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bookViews>
    <workbookView xWindow="0" yWindow="0" windowWidth="28800" windowHeight="13710"/>
  </bookViews>
  <sheets>
    <sheet name="Titelblatt" sheetId="52" r:id="rId1"/>
    <sheet name="Impressum" sheetId="55" r:id="rId2"/>
    <sheet name="Zeichenerklärungen" sheetId="54" r:id="rId3"/>
    <sheet name="Ansprechpartner" sheetId="53" r:id="rId4"/>
    <sheet name="Inhalt" sheetId="49" r:id="rId5"/>
    <sheet name="1_1" sheetId="1" r:id="rId6"/>
    <sheet name="2_1" sheetId="2" r:id="rId7"/>
    <sheet name="3_1" sheetId="4" r:id="rId8"/>
    <sheet name="4_1" sheetId="40" r:id="rId9"/>
    <sheet name="4_2" sheetId="5" r:id="rId10"/>
    <sheet name="4_3" sheetId="6" r:id="rId11"/>
    <sheet name="5_1" sheetId="7" r:id="rId12"/>
    <sheet name="6_1" sheetId="8" r:id="rId13"/>
    <sheet name="7_1" sheetId="10" r:id="rId14"/>
    <sheet name="7_2" sheetId="11" r:id="rId15"/>
    <sheet name="7_3" sheetId="37" r:id="rId16"/>
    <sheet name="7_4" sheetId="9" r:id="rId17"/>
    <sheet name="7_5" sheetId="14" r:id="rId18"/>
    <sheet name="7_6" sheetId="13" r:id="rId19"/>
    <sheet name="7_7" sheetId="12" r:id="rId20"/>
    <sheet name="8_1" sheetId="15" r:id="rId21"/>
    <sheet name="8_2" sheetId="42" r:id="rId22"/>
    <sheet name="8_3" sheetId="43" r:id="rId23"/>
    <sheet name="8_4" sheetId="47" r:id="rId24"/>
    <sheet name="8_5" sheetId="45" r:id="rId25"/>
    <sheet name="8_6" sheetId="44" r:id="rId26"/>
    <sheet name="8_7" sheetId="17" r:id="rId27"/>
    <sheet name="8_8" sheetId="18" r:id="rId28"/>
    <sheet name="8_9" sheetId="19" r:id="rId29"/>
    <sheet name="8_10" sheetId="20" r:id="rId30"/>
    <sheet name="8_11" sheetId="21" r:id="rId31"/>
    <sheet name="9_1" sheetId="22" r:id="rId32"/>
    <sheet name="10_1" sheetId="23" r:id="rId33"/>
    <sheet name="10_2" sheetId="48" r:id="rId34"/>
    <sheet name="10_3" sheetId="24" r:id="rId35"/>
    <sheet name="11_1" sheetId="38" r:id="rId36"/>
    <sheet name="11_2" sheetId="28" r:id="rId37"/>
    <sheet name="11_3" sheetId="29" r:id="rId38"/>
    <sheet name="11_4" sheetId="31" r:id="rId39"/>
    <sheet name="11_5" sheetId="30" r:id="rId40"/>
    <sheet name="13_1" sheetId="33" r:id="rId41"/>
    <sheet name="15_1" sheetId="51" r:id="rId42"/>
    <sheet name="16_1" sheetId="35" r:id="rId43"/>
    <sheet name="17_1" sheetId="56" r:id="rId44"/>
  </sheets>
  <definedNames>
    <definedName name="_Fill" localSheetId="41" hidden="1">#REF!</definedName>
    <definedName name="_Fill" localSheetId="23" hidden="1">#REF!</definedName>
    <definedName name="_Fill" hidden="1">#REF!</definedName>
    <definedName name="_xlnm._FilterDatabase" localSheetId="25" hidden="1">'8_6'!$A$5:$AE$5</definedName>
    <definedName name="_xlnm._FilterDatabase" localSheetId="3" hidden="1">Ansprechpartner!$A$1:$G$28</definedName>
    <definedName name="A">#REF!</definedName>
    <definedName name="abc">#REF!</definedName>
    <definedName name="Bremenqkm">#REF!</definedName>
    <definedName name="Entwländer_AKP_95_09">#REF!</definedName>
    <definedName name="Entwländer_LDC_95_09">#REF!</definedName>
    <definedName name="HTML_CodePage" hidden="1">1252</definedName>
    <definedName name="HTML_Control" localSheetId="41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Kreistyp_mit_Text_2001">#REF!</definedName>
    <definedName name="Ökolandbau">#REF!</definedName>
    <definedName name="xy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30" l="1"/>
  <c r="H21" i="23" l="1"/>
</calcChain>
</file>

<file path=xl/sharedStrings.xml><?xml version="1.0" encoding="utf-8"?>
<sst xmlns="http://schemas.openxmlformats.org/spreadsheetml/2006/main" count="2688" uniqueCount="354">
  <si>
    <t>Armutsgefährdungsquote</t>
  </si>
  <si>
    <t>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</si>
  <si>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</si>
  <si>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</si>
  <si>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</si>
  <si>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</si>
  <si>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</si>
  <si>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</si>
  <si>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</si>
  <si>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</si>
  <si>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</si>
  <si>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</si>
  <si>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</si>
  <si>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</si>
  <si>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</si>
  <si>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</si>
  <si>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</si>
  <si>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</si>
  <si>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</si>
  <si>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2.1.b</t>
  </si>
  <si>
    <t>Ökologischer Landbau</t>
  </si>
  <si>
    <t>/</t>
  </si>
  <si>
    <t>4.1.a</t>
  </si>
  <si>
    <t>Frühe Schulabgängerinnen und Schulabgänger</t>
  </si>
  <si>
    <t>Frühe Schulabgängerinnen und Schulabgänger (18-24-Jährige ohne Abschluss in %)</t>
  </si>
  <si>
    <t>Frühe Schulabgänger (18-24-Jährige ohne Abschluss in %)</t>
  </si>
  <si>
    <t>.</t>
  </si>
  <si>
    <t>Frühe Schulabgängerinnen (18-24-Jährige ohne Abschluss in %)</t>
  </si>
  <si>
    <t>Vorzeitige Sterblichkeit (Frauen)</t>
  </si>
  <si>
    <t>Todesfälle pro 100 000 Einwohnerinnen unter 70 Jahren (ohne unter 1-jährige)</t>
  </si>
  <si>
    <t>Vorzeitige Sterblichkeit (Männer)</t>
  </si>
  <si>
    <t>Todesfälle pro 100 000 Einwohnern unter 70 Jahren (ohne unter 1-jährige)</t>
  </si>
  <si>
    <t>4.1.b</t>
  </si>
  <si>
    <t>30- bis 34-Jährige mit tertiärem oder postsekundarem nicht-tertiären Abschluss</t>
  </si>
  <si>
    <t>Ganztagsbetreuung für Kinder (0- bis 2-jährige)</t>
  </si>
  <si>
    <t>Ganztagsbetreuung für Kinder (3- bis 5-jährige)</t>
  </si>
  <si>
    <t>Ganztagsbetreuungsquote für 0- bis 2-Jährige in %</t>
  </si>
  <si>
    <t>Ganztagsbetreuungsquote für 3- bis 5-Jährige in %</t>
  </si>
  <si>
    <t>5.1.a</t>
  </si>
  <si>
    <t>Verdienstabstand zwischen Frauen und Männern</t>
  </si>
  <si>
    <t>Unterschied zwischen den durchschnittlichen Bruttostundenverdiensten von Frauen und Männern zu den Verdiensten von Männern in %</t>
  </si>
  <si>
    <t>6.1.b</t>
  </si>
  <si>
    <t>Nitrat im Grundwasser</t>
  </si>
  <si>
    <t>Messstellen, an denen der Schwellenwert von 50 mg/l für Nitrat im Grundwasser eingehalten wird, in %</t>
  </si>
  <si>
    <t>...</t>
  </si>
  <si>
    <t>7.1.a</t>
  </si>
  <si>
    <t>Endenergieproduktivität</t>
  </si>
  <si>
    <t>Indikator, 1991=100</t>
  </si>
  <si>
    <t>7.1.b</t>
  </si>
  <si>
    <t>Primärenergieverbrauch</t>
  </si>
  <si>
    <t>Primärenergieverbrauch in TJ</t>
  </si>
  <si>
    <t>7.1 zusätzlich</t>
  </si>
  <si>
    <t>Primärenergieproduktivität</t>
  </si>
  <si>
    <t>7.2.a</t>
  </si>
  <si>
    <t>Anteil erneuerbarer Energien am Brutto-Endenergieverbrauch</t>
  </si>
  <si>
    <t>Anteil erneuerbarer Energieträger am Bruttoend-energieverbrauch (BEEV) in %</t>
  </si>
  <si>
    <t>7.2.b</t>
  </si>
  <si>
    <t>Anteil des Stroms aus erneuerbaren Energiequellen am Bruttostromverbrauch</t>
  </si>
  <si>
    <t>Anteil des Stroms aus erneuerbaren Energiequellen am Bruttostromverbrauch in %</t>
  </si>
  <si>
    <t>7.2 zusätzlich</t>
  </si>
  <si>
    <t>Anteil erneuerbarer Energien an der Stromerzeugung</t>
  </si>
  <si>
    <t>Rohstoffproduktivität BIP / DMIa einschl. Saldo des Intrahandels, Basisjahr=1994</t>
  </si>
  <si>
    <t>Produktivität des inländischen Materialverbrauchs BIP / DMC, Basisjahr=1994</t>
  </si>
  <si>
    <t>8.2.c</t>
  </si>
  <si>
    <t>Schuldenstand</t>
  </si>
  <si>
    <t>8.3</t>
  </si>
  <si>
    <t>Verhältnis der Bruttoanlageinvestitionen zum BIP</t>
  </si>
  <si>
    <t>Baden-
Württemberg</t>
  </si>
  <si>
    <t>Mecklenburg-
Vorpommern</t>
  </si>
  <si>
    <t>Nordrhein-
Westfalen</t>
  </si>
  <si>
    <t>Schleswig-
Holstein</t>
  </si>
  <si>
    <t>8.4</t>
  </si>
  <si>
    <t>8.4 zusätzlich</t>
  </si>
  <si>
    <t>Bruttoinlandsprodukt je Erwerbstätigen</t>
  </si>
  <si>
    <t>8.5.a</t>
  </si>
  <si>
    <t>Erwerbstätigenquote (20 bis 64 Jahre)</t>
  </si>
  <si>
    <t>Erwerbstätigenquote der 20- bis 64-Jährigen in %</t>
  </si>
  <si>
    <t>8.5.b</t>
  </si>
  <si>
    <t xml:space="preserve">Erwerbstätigenquote (60 bis 64 Jahre) </t>
  </si>
  <si>
    <t>9.1</t>
  </si>
  <si>
    <t>Private und öffentliche Ausgaben für Forschung und Entwicklung</t>
  </si>
  <si>
    <t>Private und öffentliche Ausgaben für Forschung und Entwicklung im Verhältnis zum BIP in %</t>
  </si>
  <si>
    <t>10.1</t>
  </si>
  <si>
    <t>Ausländische Schulabsolventinnen und -absolventen</t>
  </si>
  <si>
    <t>Ausländische Schulabsolventinnen und -absolventen im Verhältnis zu den ausländischen Schulabgängerinnen und -abgängern in %</t>
  </si>
  <si>
    <t>Ausländische Schulabsolventinnen im Verhältnis zu den ausländischen Schulabgängerinnen in %</t>
  </si>
  <si>
    <t>Ausländische Schulabsolventen im Verhältnis zu den ausländischen Schulabgängern in %</t>
  </si>
  <si>
    <t>Deutsche Schulabsolventinnen und -absolventen im Verhältnis zu den deutschen Schulabgängerinnen und -abgängern in %</t>
  </si>
  <si>
    <t>10.2</t>
  </si>
  <si>
    <t>Gini-Koeffizient zur Einkommensverteilung</t>
  </si>
  <si>
    <t>ohne Migrations-
hintergrund</t>
  </si>
  <si>
    <t>mit Migrations-
hintergrund</t>
  </si>
  <si>
    <t>11.1.a</t>
  </si>
  <si>
    <t>Anstieg der Siedlungs- und Verkehrsfläche</t>
  </si>
  <si>
    <t>11.1.b</t>
  </si>
  <si>
    <t>Freiraumverlust</t>
  </si>
  <si>
    <t>Veränderung der Freiraumfläche je Einwohner in m² pro Jahr, gleitender Vierjahresdurchschnitt</t>
  </si>
  <si>
    <t>11.1.c</t>
  </si>
  <si>
    <t>Siedlungsdichte</t>
  </si>
  <si>
    <t>Einwohner je km² Siedlungs- und Verkehrsfläche (2000=100)</t>
  </si>
  <si>
    <t>11.2 alternativ</t>
  </si>
  <si>
    <t>Endenergieverbrauch im Verkehr</t>
  </si>
  <si>
    <t>11.2.c</t>
  </si>
  <si>
    <t>Erreichbarkeit von Mittel- und Oberzentren mit öffentlichen Verkehrsmitteln</t>
  </si>
  <si>
    <t xml:space="preserve">Bevölkerungsgewichtete durchschnittliche Reisezeit mit öffentlichen Verkehrsmitteln zum nächsten Mittel- oder Oberzentrum in Minuten </t>
  </si>
  <si>
    <t>13.1.a</t>
  </si>
  <si>
    <t>Treibhausgasemissionen</t>
  </si>
  <si>
    <t>…</t>
  </si>
  <si>
    <t>16.1</t>
  </si>
  <si>
    <t>Straftaten</t>
  </si>
  <si>
    <t>Endenergieverbrauch in TJ</t>
  </si>
  <si>
    <t>Endenergieverbrauch</t>
  </si>
  <si>
    <t>1993-1996</t>
  </si>
  <si>
    <t>1997-2000</t>
  </si>
  <si>
    <t>2001-2004</t>
  </si>
  <si>
    <t>2002-2005</t>
  </si>
  <si>
    <t>2003-2006</t>
  </si>
  <si>
    <t>2004-2007</t>
  </si>
  <si>
    <t>2005-2008</t>
  </si>
  <si>
    <t>2006-2009</t>
  </si>
  <si>
    <t>2007-2010</t>
  </si>
  <si>
    <t>2008-2011</t>
  </si>
  <si>
    <t>2009-2012</t>
  </si>
  <si>
    <t>2010-2013</t>
  </si>
  <si>
    <t>2011-2014</t>
  </si>
  <si>
    <t>2012-2015</t>
  </si>
  <si>
    <t>2013-2016</t>
  </si>
  <si>
    <t>2014-2017</t>
  </si>
  <si>
    <t>2015-2018</t>
  </si>
  <si>
    <t>X</t>
  </si>
  <si>
    <r>
      <t>CO</t>
    </r>
    <r>
      <rPr>
        <b/>
        <vertAlign val="sub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>-Emissionen im Verkehr</t>
    </r>
  </si>
  <si>
    <t>Anteil der Bevölkerung im Alter von 25 bis 34 Jahren in %</t>
  </si>
  <si>
    <t>ISCED 1 bis 2</t>
  </si>
  <si>
    <t>ISCED 3 bis 4</t>
  </si>
  <si>
    <t>ISCED 5 bis 8</t>
  </si>
  <si>
    <t>8.2.a</t>
  </si>
  <si>
    <t>Staatsdefizit</t>
  </si>
  <si>
    <t>Finanzierungssaldo in Mill. Euro</t>
  </si>
  <si>
    <t>Zusammen</t>
  </si>
  <si>
    <t>Länder</t>
  </si>
  <si>
    <t xml:space="preserve">Bayern </t>
  </si>
  <si>
    <t xml:space="preserve">Brandenburg </t>
  </si>
  <si>
    <t>Nieder-sachsen</t>
  </si>
  <si>
    <t>8.2.a zusätzlich</t>
  </si>
  <si>
    <t>Primärenergieproduktivität (BIP / PEV) (1991=100)</t>
  </si>
  <si>
    <t>Schuldenstand absolut</t>
  </si>
  <si>
    <t>Schulden beim nicht-öffentlichen Bereich in Mill. Euro</t>
  </si>
  <si>
    <t>Land / ISCED</t>
  </si>
  <si>
    <t>Qualifikationsniveau der 25 bis 34 Jährigen nach ISCED und Migrationshintergrund</t>
  </si>
  <si>
    <t>Tabelle</t>
  </si>
  <si>
    <t>Ziel 1 - Keine Armut</t>
  </si>
  <si>
    <t>Ziel 2 - Kein Hunger</t>
  </si>
  <si>
    <t>Ziel 3 - Gesundheit und Wohlergehen</t>
  </si>
  <si>
    <t>Vorzeitige Sterblichkeit</t>
  </si>
  <si>
    <t>Ziel 4 - Hochwertige Bildung</t>
  </si>
  <si>
    <t>Ganztagsbetreuung für Kinder</t>
  </si>
  <si>
    <t>Ziel 6 - Sauberes Wasser und Sanitäreinrichtungen</t>
  </si>
  <si>
    <t>Ziel 8 - Menschenwürdige Arbeit und Wirtschaftswachstum</t>
  </si>
  <si>
    <t>Erwerbstätigenquote (60 bis 64 Jahre)</t>
  </si>
  <si>
    <t>Rohstoffproduktivität und Produktivität des inländischen Materialverbrauchs</t>
  </si>
  <si>
    <t>Ziel 9 - Industrie, Innovation und Infrastruktur</t>
  </si>
  <si>
    <t>Ziel 10 - Weniger Ungleichheiten</t>
  </si>
  <si>
    <t>Qualifikationsniveau nach Migrationshintergrund (Alter 25 bis 34 Jahre)</t>
  </si>
  <si>
    <t>Ziel 11 - Nachhaltige Städte und Gemeinden</t>
  </si>
  <si>
    <t>Ziel 12 - Nachhaltige/r Konsum und Produktion</t>
  </si>
  <si>
    <t>Ziel 13 - Maßnahmen zum Klimaschutz</t>
  </si>
  <si>
    <t>Ziel 14 - Leben unter Wasser</t>
  </si>
  <si>
    <t>Ziel 15 - Leben an Land</t>
  </si>
  <si>
    <t>Ziel 16 - Frieden, Gerechtigkeit und starke Institutionen</t>
  </si>
  <si>
    <t>Ziel 17 - Partnerschaften zur Erreichung der Ziele</t>
  </si>
  <si>
    <t>1_1</t>
  </si>
  <si>
    <t>2_1</t>
  </si>
  <si>
    <t>3_1</t>
  </si>
  <si>
    <t>3.1.a + 3.1.b</t>
  </si>
  <si>
    <t>4.2.a + 4.2.b</t>
  </si>
  <si>
    <t>4_1</t>
  </si>
  <si>
    <t>4_2</t>
  </si>
  <si>
    <t>4_3</t>
  </si>
  <si>
    <t>5_1</t>
  </si>
  <si>
    <t>Indikator</t>
  </si>
  <si>
    <t>Ziel (SDG)</t>
  </si>
  <si>
    <t>6_1</t>
  </si>
  <si>
    <t>7_1</t>
  </si>
  <si>
    <t>7_2</t>
  </si>
  <si>
    <t>7_3</t>
  </si>
  <si>
    <t>7_4</t>
  </si>
  <si>
    <t>7_5</t>
  </si>
  <si>
    <t>7_6</t>
  </si>
  <si>
    <t>7_7</t>
  </si>
  <si>
    <t>8.1 alternativ und zusätzlich</t>
  </si>
  <si>
    <t>8_1</t>
  </si>
  <si>
    <t>8_2</t>
  </si>
  <si>
    <t>8_3</t>
  </si>
  <si>
    <t>Öffentlicher Schuldenstand im Verhältnis zum BIP</t>
  </si>
  <si>
    <t>8_4</t>
  </si>
  <si>
    <t>8.2.c zusätzlich</t>
  </si>
  <si>
    <t>8_5</t>
  </si>
  <si>
    <t>8_6</t>
  </si>
  <si>
    <t>8_7</t>
  </si>
  <si>
    <t>8_8</t>
  </si>
  <si>
    <t>8_9</t>
  </si>
  <si>
    <t>8_10</t>
  </si>
  <si>
    <t>8_11</t>
  </si>
  <si>
    <t>9_1</t>
  </si>
  <si>
    <t>11_1</t>
  </si>
  <si>
    <t>11_2</t>
  </si>
  <si>
    <t>11_3</t>
  </si>
  <si>
    <t>11_4</t>
  </si>
  <si>
    <t>11_5</t>
  </si>
  <si>
    <t>13_1</t>
  </si>
  <si>
    <t>16_1</t>
  </si>
  <si>
    <t>17_1</t>
  </si>
  <si>
    <t>10_1</t>
  </si>
  <si>
    <t>1.1.a alternativ</t>
  </si>
  <si>
    <t>10_2</t>
  </si>
  <si>
    <t>10_3</t>
  </si>
  <si>
    <t>10.1 zusätzlich</t>
  </si>
  <si>
    <t>Rohstoffproduktivität und Produktivität des inländischen Materialverbrauchs (preisbereinigt, verkettet)</t>
  </si>
  <si>
    <r>
      <t>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-Emissionen im Verkehr insgesamt in 1.000 t CO</t>
    </r>
    <r>
      <rPr>
        <b/>
        <vertAlign val="subscript"/>
        <sz val="10"/>
        <color theme="1"/>
        <rFont val="Arial"/>
        <family val="2"/>
      </rPr>
      <t>2</t>
    </r>
  </si>
  <si>
    <t>Artenvielfalt und Landschaftsqualität</t>
  </si>
  <si>
    <t>Basis</t>
  </si>
  <si>
    <t>Artenvielfalt der Vögel (Zieljahr 2025=100)</t>
  </si>
  <si>
    <t>Artenvielfalt der Vögel (Zieljahr 2020=100)</t>
  </si>
  <si>
    <t>Artenvielfalt der Vögel (Zieljahr 2030=100)</t>
  </si>
  <si>
    <t>Artenvielfalt der Vögel (fiktives Zieljahr 2004=100)</t>
  </si>
  <si>
    <t>15_1</t>
  </si>
  <si>
    <t>–</t>
  </si>
  <si>
    <t>Ziel 5 - Geschlechtergleichheit</t>
  </si>
  <si>
    <t>Ziel 7 - Bezahlbare und saubere Energie</t>
  </si>
  <si>
    <t>Statistisches Amt</t>
  </si>
  <si>
    <t xml:space="preserve">Statistikamt Nord </t>
  </si>
  <si>
    <t>Dr. Hendrik Tietje</t>
  </si>
  <si>
    <t xml:space="preserve">0431 6895 9196 </t>
  </si>
  <si>
    <t xml:space="preserve">hendrik.tietje@statistik-nord.de </t>
  </si>
  <si>
    <t xml:space="preserve">Landesamt für Statistik Niedersachsen </t>
  </si>
  <si>
    <t>Dr. Ortrud Moshake</t>
  </si>
  <si>
    <t xml:space="preserve">0511 9898 2213 </t>
  </si>
  <si>
    <t xml:space="preserve">ortrud.moshake@statistik.niedersachsen.de </t>
  </si>
  <si>
    <t xml:space="preserve">Information und Technik Nordrhein-Westfalen </t>
  </si>
  <si>
    <t>Dr. Wolfgang Seifert</t>
  </si>
  <si>
    <t xml:space="preserve">0211 9449 2921 </t>
  </si>
  <si>
    <t xml:space="preserve">wolfgang.seifert@it.nrw.de </t>
  </si>
  <si>
    <t xml:space="preserve">Statistisches Landesamt Rheinland-Pfalz </t>
  </si>
  <si>
    <t>Dr. Ninja Lehnert</t>
  </si>
  <si>
    <t xml:space="preserve">02603 71 3430 </t>
  </si>
  <si>
    <t xml:space="preserve">ninja.lehnert@statistik.rlp.de </t>
  </si>
  <si>
    <t>Hessisches Statistisches Landesamt</t>
  </si>
  <si>
    <t>Jacek Walsdorfer</t>
  </si>
  <si>
    <t>0611 3802 401</t>
  </si>
  <si>
    <t xml:space="preserve">NHS-Indikatoren@statistik.hessen.de  </t>
  </si>
  <si>
    <t xml:space="preserve">Statistisches Landesamt Baden-Württemberg </t>
  </si>
  <si>
    <t>Birgit John</t>
  </si>
  <si>
    <t>0711 641 2418</t>
  </si>
  <si>
    <t xml:space="preserve">birgit.john@stala.bwl.de </t>
  </si>
  <si>
    <t xml:space="preserve">Bayerisches Landesamt für Statistik </t>
  </si>
  <si>
    <t>Dr. Heiko Bergmann</t>
  </si>
  <si>
    <t>0911 98208 6693</t>
  </si>
  <si>
    <t xml:space="preserve">heiko.bergmann@statistik.bayern.de </t>
  </si>
  <si>
    <t xml:space="preserve">Statistisches Amt Saarland </t>
  </si>
  <si>
    <t>Koba Krause</t>
  </si>
  <si>
    <t>0681 501 5925</t>
  </si>
  <si>
    <t xml:space="preserve">k.krause@lzd.saarland.de </t>
  </si>
  <si>
    <t xml:space="preserve">Amt für Statistik Berlin-Brandenburg </t>
  </si>
  <si>
    <t>Andrea Orschinack</t>
  </si>
  <si>
    <t xml:space="preserve">0331 8173 1240 </t>
  </si>
  <si>
    <t xml:space="preserve">andrea.orschinack@statistik-bbb.de </t>
  </si>
  <si>
    <t xml:space="preserve">Statistisches Amt Mecklenburg-Vorpommern </t>
  </si>
  <si>
    <t>Gesa Buchholz</t>
  </si>
  <si>
    <t>0385 588 56434</t>
  </si>
  <si>
    <t xml:space="preserve">gesa.buchholz@statistik-mv.de </t>
  </si>
  <si>
    <t xml:space="preserve">Statistisches Landesamt Sachsen-Anhalt </t>
  </si>
  <si>
    <t xml:space="preserve">Franziska Pitzschke </t>
  </si>
  <si>
    <t xml:space="preserve">franziska.pitzschke@stala.mi.sachsen-anhalt.de </t>
  </si>
  <si>
    <t xml:space="preserve">Thüringer Landesamt für Statistik </t>
  </si>
  <si>
    <t>Daniel Mroß</t>
  </si>
  <si>
    <t>0361 57331 9110</t>
  </si>
  <si>
    <t>daniel.mross@statistik.thueringen.de</t>
  </si>
  <si>
    <t xml:space="preserve">Statistisches Bundesamt </t>
  </si>
  <si>
    <t>Sven Kaumanns</t>
  </si>
  <si>
    <t xml:space="preserve">0228 99 643 8555 </t>
  </si>
  <si>
    <t xml:space="preserve">sven.kaumanns@destatis.de  </t>
  </si>
  <si>
    <t>weniger als die Hälfte von 1 in der letzten besetzten Stelle, jedoch mehr als nichts</t>
  </si>
  <si>
    <t>nichts vorhanden (genau null)</t>
  </si>
  <si>
    <t>Zahlenwert unbekannt oder geheim zu halten</t>
  </si>
  <si>
    <t>Zahlenwert lag bei Redaktionsschluss noch nicht vor</t>
  </si>
  <si>
    <t>x</t>
  </si>
  <si>
    <t>Tabellenfach gesperrt, weil Angabe nicht sinnvoll</t>
  </si>
  <si>
    <t>Impressum</t>
  </si>
  <si>
    <t>Herausgeber:</t>
  </si>
  <si>
    <t>im Auftrag der Statistischen Ämter der Länder</t>
  </si>
  <si>
    <t>Herstellung und Redaktion:</t>
  </si>
  <si>
    <t>Internet:</t>
  </si>
  <si>
    <t>Kostenfreier Download im Internet:</t>
  </si>
  <si>
    <t>Vervielfältigung und Verbreitung, auch auszugsweise, mit Quellenangabe gestattet.</t>
  </si>
  <si>
    <t>AG Nachhaltige Entwicklung</t>
  </si>
  <si>
    <t>20453 Hamburg</t>
  </si>
  <si>
    <t>Statistisches Amt für Hamburg und Schleswig-Holstein</t>
  </si>
  <si>
    <t>(Zu diesem Ziel steht aktuell noch kein Indikator auf Ebene der Bundesländer zur Verfügung.)</t>
  </si>
  <si>
    <r>
      <t>Endenergieverbrauch im Verkehr und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-Emissionen im Verkehr</t>
    </r>
  </si>
  <si>
    <r>
      <t>Treibhausgasemissionen in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-Äquivalenten (1990=100)</t>
    </r>
  </si>
  <si>
    <t>Bearbeitungsstand September 2020</t>
  </si>
  <si>
    <t xml:space="preserve">Info@Statistik-Nord.de </t>
  </si>
  <si>
    <t>E-Mail:</t>
  </si>
  <si>
    <t>040 42831-1766</t>
  </si>
  <si>
    <t xml:space="preserve">Telefon: </t>
  </si>
  <si>
    <t>https://www.statistik-nord.de</t>
  </si>
  <si>
    <t>()</t>
  </si>
  <si>
    <t>Aussagewert eingeschränkt</t>
  </si>
  <si>
    <t>www.statistikportal.de/nachhaltigkeit</t>
  </si>
  <si>
    <t>Name</t>
  </si>
  <si>
    <t>E-Mail</t>
  </si>
  <si>
    <t>Telefon</t>
  </si>
  <si>
    <t>Zeichenerklärungen</t>
  </si>
  <si>
    <t>Landwirtschaftsfläche unter ökologischer Bewirtschaftung in % 
(gemäß Bundesministerium für Ernährung und Landwirtschaft)</t>
  </si>
  <si>
    <t>Landwirtschaftliche Fläche unter ökologischer Bewirtschaftung in % 
(gemäß Statistischem Bundesamt)</t>
  </si>
  <si>
    <t>Insgesamt (Endenergieverbrauch in Terajoule)</t>
  </si>
  <si>
    <t>Schienenverkehr (Endenergieverbrauch in Terajoule)</t>
  </si>
  <si>
    <t>Straßenverkehr (Endenergieverbrauch in Terajoule)</t>
  </si>
  <si>
    <t>Luftverkehr (Endenergieverbrauch in Terajoule)</t>
  </si>
  <si>
    <t>Küsten- und Binnenschifffahrt (Endenergieverbrauch in Terajoule)</t>
  </si>
  <si>
    <t>15.1</t>
  </si>
  <si>
    <t>Einwohner je km² 
Fläche für Siedlung und Verkehr (2016=100)</t>
  </si>
  <si>
    <t>Anzahl Einwohner je km² 
Fläche für Siedlung und Verkehr</t>
  </si>
  <si>
    <t>Erfasste Straftaten je 100.000 Einwohner/-innen</t>
  </si>
  <si>
    <t>Schuldenstand je Einwohner/-in</t>
  </si>
  <si>
    <t>Schulden beim nicht-öffentlichen Bereich je Einwohner/-in in Euro</t>
  </si>
  <si>
    <t>Staatsdefizit je Einwohner/-in</t>
  </si>
  <si>
    <t>Bruttoinlandsprodukt je Einwohner/-in</t>
  </si>
  <si>
    <t>Schulden beim nicht-öffentlichen Bereich je Einwohner/-in</t>
  </si>
  <si>
    <t>Schulden beim nicht-öffentlichen Bereich (absolut)</t>
  </si>
  <si>
    <t>0345 2318 106</t>
  </si>
  <si>
    <t>Bezug zu Indikatoren der Deutschen Nachhaltigkeitsstrategie (DNS)</t>
  </si>
  <si>
    <t>Armutsgefährdungsquote nach Bundesländern gemessen am Landesmedian in %</t>
  </si>
  <si>
    <t>Armutsgefährdungsquote nach Bundesländern gemessen am Bundesmedian in %</t>
  </si>
  <si>
    <t>30- bis 34-Jährige mit tertiärem oder postsekundarem nicht-tertiären Abschluss in % (Insgesamt)</t>
  </si>
  <si>
    <t>30- bis 34-Jährige mit tertiärem oder postsekundarem nicht-tertiären Abschluss in % (Männer)</t>
  </si>
  <si>
    <t>30- bis 34-Jährige mit tertiärem oder postsekundarem nicht-tertiären Abschluss in % (Frauen)</t>
  </si>
  <si>
    <t>Rohstoffproduktivität BIP / DMI  einschl. Empfang aus dem Intrahandel, Basisjahr=1994</t>
  </si>
  <si>
    <t>Gemeinden/
Gemeinde-
verbände</t>
  </si>
  <si>
    <t>Verhältnis der Bruttoanlageinvestitionen zum BIP in %</t>
  </si>
  <si>
    <t>Erwerbstätigenquote der 60- bis 64- jährigen in % (insgesamt)</t>
  </si>
  <si>
    <t>Erwerbstätigenquote der 60 bis 64 jährigen in % (Männer)</t>
  </si>
  <si>
    <t>Erwerbstätigenquote der 60 bis 64 jährigen in % (Frauen)</t>
  </si>
  <si>
    <t>Anstieg der Siedlungs- und Verkehrsfläche in ha/Tag (gleitender Vierjahresdurchschnitt)</t>
  </si>
  <si>
    <t>Finanzierungssaldo je Einwohner/-in in Euro</t>
  </si>
  <si>
    <t>Anteil erneuerbarer Energien an der Stromerzeugung in %</t>
  </si>
  <si>
    <t>Schulden der Länder und Gemeinden beim nicht-öffentlichen Bereich 
im Verhältnis zum BIP (in jeweiligen Preisen) in %</t>
  </si>
  <si>
    <t>Erwerbstätigenquote der 20- bis 64-Jährigen in % (Männer)</t>
  </si>
  <si>
    <t>Erwerbstätigenquote der 20-bis 64-Jährigen in % (Frauen)</t>
  </si>
  <si>
    <t>Bruttoinlandsprodukt (preisbereinigt, verkettet) je Einwohner/-in, Index 2015 =100</t>
  </si>
  <si>
    <t>Bruttoinlandsprodukt (preisbereinigt, verkettet) je Erwerbstätigen, Index 2015 =100</t>
  </si>
  <si>
    <t>Anteil der ausländischen Studierenden an den gesamten Studierenden in %</t>
  </si>
  <si>
    <t>17.2 alternativ</t>
  </si>
  <si>
    <t>Ausländische Studierende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</si>
</sst>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\(0.0\)"/>
    <numFmt numFmtId="166" formatCode="###,##0.0;\-###,##0.0"/>
    <numFmt numFmtId="167" formatCode="#,##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MetaNormalLF-Roman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000000"/>
      <name val="Segoe UI"/>
      <family val="2"/>
    </font>
    <font>
      <sz val="8"/>
      <color rgb="FF000000"/>
      <name val="Arial"/>
      <family val="2"/>
    </font>
    <font>
      <b/>
      <sz val="11"/>
      <color rgb="FF000000"/>
      <name val="Segoe UI"/>
      <family val="2"/>
    </font>
    <font>
      <b/>
      <sz val="11"/>
      <name val="Arial"/>
      <family val="2"/>
    </font>
    <font>
      <i/>
      <sz val="10"/>
      <color theme="1"/>
      <name val="MetaNormalLF-Roman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rgb="FF000000"/>
      <name val="Arial"/>
      <family val="2"/>
    </font>
    <font>
      <b/>
      <vertAlign val="subscript"/>
      <sz val="12"/>
      <color rgb="FF000000"/>
      <name val="Arial"/>
      <family val="2"/>
    </font>
    <font>
      <sz val="10"/>
      <name val="Arial"/>
      <family val="2"/>
      <charset val="1"/>
    </font>
    <font>
      <sz val="10"/>
      <color rgb="FF000000"/>
      <name val="Segoe UI"/>
      <family val="2"/>
    </font>
    <font>
      <b/>
      <vertAlign val="subscript"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E5243B"/>
        <bgColor indexed="64"/>
      </patternFill>
    </fill>
    <fill>
      <patternFill patternType="solid">
        <fgColor rgb="FFDDA63A"/>
        <bgColor indexed="64"/>
      </patternFill>
    </fill>
    <fill>
      <patternFill patternType="solid">
        <fgColor rgb="FF4C9F38"/>
        <bgColor indexed="64"/>
      </patternFill>
    </fill>
    <fill>
      <patternFill patternType="solid">
        <fgColor rgb="FFC5192D"/>
        <bgColor indexed="64"/>
      </patternFill>
    </fill>
    <fill>
      <patternFill patternType="solid">
        <fgColor rgb="FFFF3A21"/>
        <bgColor indexed="64"/>
      </patternFill>
    </fill>
    <fill>
      <patternFill patternType="solid">
        <fgColor rgb="FF26BDE2"/>
        <bgColor indexed="64"/>
      </patternFill>
    </fill>
    <fill>
      <patternFill patternType="solid">
        <fgColor rgb="FFFCC30B"/>
        <bgColor indexed="64"/>
      </patternFill>
    </fill>
    <fill>
      <patternFill patternType="solid">
        <fgColor rgb="FFA21942"/>
        <bgColor indexed="64"/>
      </patternFill>
    </fill>
    <fill>
      <patternFill patternType="solid">
        <fgColor rgb="FFFD6925"/>
        <bgColor indexed="64"/>
      </patternFill>
    </fill>
    <fill>
      <patternFill patternType="solid">
        <fgColor rgb="FFDD1367"/>
        <bgColor indexed="64"/>
      </patternFill>
    </fill>
    <fill>
      <patternFill patternType="solid">
        <fgColor rgb="FFFD9D24"/>
        <bgColor indexed="64"/>
      </patternFill>
    </fill>
    <fill>
      <patternFill patternType="solid">
        <fgColor rgb="FFBF8B2E"/>
        <bgColor indexed="64"/>
      </patternFill>
    </fill>
    <fill>
      <patternFill patternType="solid">
        <fgColor rgb="FF3F7E44"/>
        <bgColor indexed="64"/>
      </patternFill>
    </fill>
    <fill>
      <patternFill patternType="solid">
        <fgColor rgb="FF0A97D9"/>
        <bgColor indexed="64"/>
      </patternFill>
    </fill>
    <fill>
      <patternFill patternType="solid">
        <fgColor rgb="FF56C02B"/>
        <bgColor indexed="64"/>
      </patternFill>
    </fill>
    <fill>
      <patternFill patternType="solid">
        <fgColor rgb="FF00689D"/>
        <bgColor indexed="64"/>
      </patternFill>
    </fill>
    <fill>
      <patternFill patternType="solid">
        <fgColor rgb="FF19486A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14" fillId="0" borderId="0" applyNumberForma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7" fillId="0" borderId="0"/>
    <xf numFmtId="0" fontId="31" fillId="0" borderId="0"/>
  </cellStyleXfs>
  <cellXfs count="323">
    <xf numFmtId="0" fontId="0" fillId="0" borderId="0" xfId="0"/>
    <xf numFmtId="16" fontId="3" fillId="0" borderId="0" xfId="0" quotePrefix="1" applyNumberFormat="1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16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164" fontId="7" fillId="0" borderId="0" xfId="1" applyNumberFormat="1" applyFont="1" applyFill="1" applyBorder="1" applyAlignment="1">
      <alignment horizontal="right" indent="1"/>
    </xf>
    <xf numFmtId="164" fontId="7" fillId="0" borderId="0" xfId="1" applyNumberFormat="1" applyFont="1" applyFill="1" applyAlignment="1">
      <alignment horizontal="right" indent="1"/>
    </xf>
    <xf numFmtId="0" fontId="7" fillId="0" borderId="4" xfId="1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8" fillId="0" borderId="4" xfId="1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horizontal="right" indent="1"/>
    </xf>
    <xf numFmtId="164" fontId="8" fillId="0" borderId="0" xfId="1" applyNumberFormat="1" applyFont="1" applyFill="1" applyAlignment="1">
      <alignment horizontal="right" indent="1"/>
    </xf>
    <xf numFmtId="0" fontId="9" fillId="0" borderId="0" xfId="0" applyFont="1" applyFill="1" applyAlignment="1">
      <alignment horizontal="left" vertical="top" indent="1"/>
    </xf>
    <xf numFmtId="0" fontId="3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8" fillId="0" borderId="4" xfId="1" applyFont="1" applyFill="1" applyBorder="1" applyAlignment="1">
      <alignment wrapText="1"/>
    </xf>
    <xf numFmtId="0" fontId="7" fillId="0" borderId="0" xfId="0" applyFont="1" applyBorder="1" applyAlignment="1"/>
    <xf numFmtId="0" fontId="7" fillId="0" borderId="0" xfId="0" applyFont="1"/>
    <xf numFmtId="0" fontId="8" fillId="0" borderId="0" xfId="0" applyFont="1"/>
    <xf numFmtId="0" fontId="8" fillId="2" borderId="6" xfId="0" applyFont="1" applyFill="1" applyBorder="1" applyAlignment="1">
      <alignment horizontal="center" vertical="center" wrapText="1"/>
    </xf>
    <xf numFmtId="164" fontId="7" fillId="0" borderId="0" xfId="0" applyNumberFormat="1" applyFont="1" applyBorder="1"/>
    <xf numFmtId="164" fontId="7" fillId="0" borderId="0" xfId="0" applyNumberFormat="1" applyFont="1"/>
    <xf numFmtId="0" fontId="7" fillId="0" borderId="0" xfId="0" applyFont="1" applyFill="1" applyBorder="1"/>
    <xf numFmtId="0" fontId="7" fillId="0" borderId="0" xfId="0" applyFont="1" applyBorder="1"/>
    <xf numFmtId="0" fontId="12" fillId="0" borderId="0" xfId="0" applyFont="1" applyBorder="1" applyAlignment="1"/>
    <xf numFmtId="0" fontId="13" fillId="0" borderId="0" xfId="0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164" fontId="8" fillId="0" borderId="0" xfId="1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top" indent="1"/>
    </xf>
    <xf numFmtId="0" fontId="15" fillId="0" borderId="0" xfId="2" applyFont="1" applyAlignment="1">
      <alignment horizontal="left" vertical="top"/>
    </xf>
    <xf numFmtId="0" fontId="15" fillId="0" borderId="0" xfId="0" applyFont="1"/>
    <xf numFmtId="0" fontId="16" fillId="0" borderId="0" xfId="1" applyFont="1" applyBorder="1"/>
    <xf numFmtId="0" fontId="7" fillId="0" borderId="0" xfId="1"/>
    <xf numFmtId="0" fontId="17" fillId="0" borderId="0" xfId="0" applyFont="1" applyBorder="1"/>
    <xf numFmtId="0" fontId="8" fillId="0" borderId="0" xfId="1" applyFont="1"/>
    <xf numFmtId="0" fontId="5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vertical="top" wrapText="1"/>
    </xf>
    <xf numFmtId="0" fontId="19" fillId="0" borderId="0" xfId="0" applyFont="1" applyFill="1" applyAlignment="1">
      <alignment vertical="top" wrapText="1"/>
    </xf>
    <xf numFmtId="0" fontId="1" fillId="0" borderId="0" xfId="3"/>
    <xf numFmtId="1" fontId="7" fillId="0" borderId="0" xfId="1" applyNumberFormat="1" applyFont="1" applyFill="1" applyBorder="1" applyAlignment="1">
      <alignment horizontal="right" indent="1"/>
    </xf>
    <xf numFmtId="1" fontId="8" fillId="0" borderId="0" xfId="1" applyNumberFormat="1" applyFont="1" applyFill="1" applyBorder="1" applyAlignment="1">
      <alignment horizontal="right" indent="1"/>
    </xf>
    <xf numFmtId="0" fontId="2" fillId="0" borderId="0" xfId="3" applyFont="1"/>
    <xf numFmtId="2" fontId="7" fillId="0" borderId="0" xfId="1" applyNumberFormat="1" applyFont="1" applyFill="1" applyBorder="1" applyAlignment="1">
      <alignment horizontal="right" indent="1"/>
    </xf>
    <xf numFmtId="2" fontId="8" fillId="0" borderId="0" xfId="1" applyNumberFormat="1" applyFont="1" applyFill="1" applyBorder="1" applyAlignment="1">
      <alignment horizontal="right" indent="1"/>
    </xf>
    <xf numFmtId="0" fontId="2" fillId="0" borderId="0" xfId="0" applyFont="1"/>
    <xf numFmtId="0" fontId="20" fillId="0" borderId="0" xfId="0" applyFont="1" applyFill="1" applyAlignment="1">
      <alignment horizontal="right" vertical="top"/>
    </xf>
    <xf numFmtId="0" fontId="20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0" fontId="22" fillId="0" borderId="0" xfId="4" applyFont="1"/>
    <xf numFmtId="3" fontId="7" fillId="0" borderId="0" xfId="1" applyNumberFormat="1" applyFont="1" applyFill="1" applyBorder="1" applyAlignment="1">
      <alignment horizontal="right" indent="1"/>
    </xf>
    <xf numFmtId="16" fontId="3" fillId="0" borderId="0" xfId="0" quotePrefix="1" applyNumberFormat="1" applyFont="1" applyFill="1" applyBorder="1" applyAlignment="1" applyProtection="1">
      <alignment vertical="top"/>
    </xf>
    <xf numFmtId="0" fontId="21" fillId="0" borderId="0" xfId="4"/>
    <xf numFmtId="0" fontId="21" fillId="0" borderId="0" xfId="5"/>
    <xf numFmtId="2" fontId="7" fillId="0" borderId="4" xfId="1" applyNumberFormat="1" applyFont="1" applyFill="1" applyBorder="1" applyAlignment="1">
      <alignment vertical="center" wrapText="1"/>
    </xf>
    <xf numFmtId="0" fontId="23" fillId="0" borderId="0" xfId="4" applyFont="1"/>
    <xf numFmtId="0" fontId="3" fillId="0" borderId="0" xfId="0" applyFont="1" applyFill="1" applyBorder="1" applyAlignment="1">
      <alignment vertical="top"/>
    </xf>
    <xf numFmtId="0" fontId="3" fillId="0" borderId="0" xfId="3" applyFont="1" applyFill="1" applyBorder="1" applyAlignment="1" applyProtection="1">
      <alignment vertical="top"/>
    </xf>
    <xf numFmtId="0" fontId="10" fillId="0" borderId="0" xfId="3" applyFont="1" applyFill="1" applyBorder="1" applyAlignment="1" applyProtection="1">
      <alignment vertical="top"/>
    </xf>
    <xf numFmtId="0" fontId="4" fillId="0" borderId="0" xfId="3" applyFont="1" applyFill="1" applyAlignment="1">
      <alignment horizontal="right" vertical="top"/>
    </xf>
    <xf numFmtId="0" fontId="4" fillId="0" borderId="0" xfId="3" applyFont="1" applyFill="1" applyAlignment="1">
      <alignment vertical="top"/>
    </xf>
    <xf numFmtId="0" fontId="13" fillId="0" borderId="0" xfId="3" applyFont="1" applyFill="1" applyBorder="1" applyAlignment="1" applyProtection="1">
      <alignment vertical="top"/>
    </xf>
    <xf numFmtId="0" fontId="6" fillId="0" borderId="0" xfId="3" applyFont="1" applyFill="1" applyBorder="1" applyAlignment="1" applyProtection="1">
      <alignment vertical="top"/>
    </xf>
    <xf numFmtId="0" fontId="5" fillId="0" borderId="0" xfId="3" applyFont="1" applyAlignment="1">
      <alignment horizontal="right" vertical="top"/>
    </xf>
    <xf numFmtId="0" fontId="5" fillId="0" borderId="0" xfId="3" applyFont="1" applyAlignment="1">
      <alignment vertical="top"/>
    </xf>
    <xf numFmtId="0" fontId="18" fillId="0" borderId="0" xfId="3" applyFont="1" applyAlignment="1">
      <alignment horizontal="center" vertical="top"/>
    </xf>
    <xf numFmtId="0" fontId="5" fillId="0" borderId="0" xfId="3" applyFont="1" applyAlignment="1">
      <alignment vertical="top" wrapText="1"/>
    </xf>
    <xf numFmtId="0" fontId="5" fillId="0" borderId="0" xfId="3" applyFont="1" applyAlignment="1">
      <alignment horizontal="left" vertical="top"/>
    </xf>
    <xf numFmtId="0" fontId="5" fillId="0" borderId="0" xfId="3" applyFont="1" applyAlignment="1">
      <alignment horizontal="left" vertical="top" indent="1"/>
    </xf>
    <xf numFmtId="0" fontId="7" fillId="0" borderId="4" xfId="1" applyFont="1" applyFill="1" applyBorder="1" applyAlignment="1">
      <alignment vertical="center"/>
    </xf>
    <xf numFmtId="2" fontId="7" fillId="0" borderId="0" xfId="1" applyNumberFormat="1" applyFont="1" applyFill="1" applyBorder="1" applyAlignment="1">
      <alignment horizontal="right" vertical="center"/>
    </xf>
    <xf numFmtId="2" fontId="7" fillId="0" borderId="0" xfId="1" applyNumberFormat="1" applyFont="1" applyFill="1" applyAlignment="1">
      <alignment horizontal="right" vertical="center"/>
    </xf>
    <xf numFmtId="2" fontId="7" fillId="0" borderId="0" xfId="1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24" fillId="0" borderId="0" xfId="2" applyFont="1" applyAlignment="1">
      <alignment horizontal="left" vertical="top"/>
    </xf>
    <xf numFmtId="0" fontId="24" fillId="0" borderId="0" xfId="0" applyFont="1"/>
    <xf numFmtId="0" fontId="7" fillId="0" borderId="0" xfId="1" applyFont="1" applyBorder="1"/>
    <xf numFmtId="165" fontId="7" fillId="0" borderId="0" xfId="1" applyNumberFormat="1" applyFont="1" applyFill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/>
    </xf>
    <xf numFmtId="0" fontId="25" fillId="0" borderId="0" xfId="0" applyFont="1" applyBorder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2" fontId="7" fillId="0" borderId="4" xfId="1" applyNumberFormat="1" applyFont="1" applyFill="1" applyBorder="1" applyAlignment="1">
      <alignment vertical="center"/>
    </xf>
    <xf numFmtId="2" fontId="7" fillId="0" borderId="0" xfId="1" applyNumberFormat="1" applyFont="1" applyFill="1" applyBorder="1" applyAlignment="1">
      <alignment vertical="center"/>
    </xf>
    <xf numFmtId="2" fontId="8" fillId="0" borderId="4" xfId="1" applyNumberFormat="1" applyFont="1" applyFill="1" applyBorder="1" applyAlignment="1">
      <alignment vertical="center"/>
    </xf>
    <xf numFmtId="2" fontId="8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Alignment="1">
      <alignment horizontal="right" vertical="center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vertical="center"/>
    </xf>
    <xf numFmtId="0" fontId="18" fillId="0" borderId="0" xfId="0" applyFont="1" applyFill="1" applyAlignment="1">
      <alignment vertical="top"/>
    </xf>
    <xf numFmtId="164" fontId="8" fillId="0" borderId="0" xfId="1" applyNumberFormat="1" applyFont="1" applyFill="1" applyBorder="1" applyAlignment="1">
      <alignment horizontal="right" vertical="center"/>
    </xf>
    <xf numFmtId="2" fontId="8" fillId="0" borderId="4" xfId="1" applyNumberFormat="1" applyFont="1" applyFill="1" applyBorder="1" applyAlignment="1">
      <alignment vertical="center" wrapText="1"/>
    </xf>
    <xf numFmtId="0" fontId="13" fillId="0" borderId="0" xfId="0" quotePrefix="1" applyFont="1" applyFill="1" applyBorder="1" applyAlignment="1" applyProtection="1">
      <alignment vertical="top"/>
    </xf>
    <xf numFmtId="0" fontId="8" fillId="0" borderId="0" xfId="0" applyFont="1" applyBorder="1"/>
    <xf numFmtId="0" fontId="8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right" indent="1"/>
    </xf>
    <xf numFmtId="4" fontId="8" fillId="0" borderId="0" xfId="0" applyNumberFormat="1" applyFont="1" applyBorder="1" applyAlignment="1">
      <alignment horizontal="right" indent="1"/>
    </xf>
    <xf numFmtId="4" fontId="8" fillId="0" borderId="0" xfId="0" applyNumberFormat="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0" fontId="7" fillId="0" borderId="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right" indent="1"/>
    </xf>
    <xf numFmtId="2" fontId="7" fillId="0" borderId="0" xfId="0" applyNumberFormat="1" applyFont="1" applyBorder="1"/>
    <xf numFmtId="2" fontId="7" fillId="0" borderId="0" xfId="0" applyNumberFormat="1" applyFont="1" applyFill="1" applyBorder="1" applyAlignment="1">
      <alignment horizontal="right" indent="1"/>
    </xf>
    <xf numFmtId="2" fontId="7" fillId="0" borderId="0" xfId="0" applyNumberFormat="1" applyFont="1" applyBorder="1" applyAlignment="1">
      <alignment horizontal="right" wrapText="1" indent="1"/>
    </xf>
    <xf numFmtId="0" fontId="7" fillId="0" borderId="0" xfId="1" applyFont="1" applyBorder="1" applyAlignment="1"/>
    <xf numFmtId="0" fontId="14" fillId="0" borderId="0" xfId="2" applyFill="1" applyAlignment="1">
      <alignment vertical="top"/>
    </xf>
    <xf numFmtId="164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vertical="center" wrapText="1"/>
    </xf>
    <xf numFmtId="164" fontId="8" fillId="0" borderId="4" xfId="1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left" vertical="top" indent="1"/>
    </xf>
    <xf numFmtId="2" fontId="5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2" fontId="5" fillId="0" borderId="0" xfId="0" applyNumberFormat="1" applyFont="1" applyFill="1" applyAlignment="1">
      <alignment horizontal="left" vertical="top" indent="1"/>
    </xf>
    <xf numFmtId="2" fontId="5" fillId="0" borderId="0" xfId="0" applyNumberFormat="1" applyFont="1" applyFill="1" applyAlignment="1">
      <alignment horizontal="right" vertical="top"/>
    </xf>
    <xf numFmtId="0" fontId="6" fillId="0" borderId="0" xfId="0" applyFont="1"/>
    <xf numFmtId="0" fontId="6" fillId="0" borderId="0" xfId="0" applyFont="1" applyAlignment="1">
      <alignment horizontal="center" vertical="center"/>
    </xf>
    <xf numFmtId="3" fontId="7" fillId="0" borderId="0" xfId="1" applyNumberFormat="1" applyFont="1" applyFill="1" applyAlignment="1">
      <alignment horizontal="right" vertical="center"/>
    </xf>
    <xf numFmtId="0" fontId="18" fillId="0" borderId="0" xfId="0" applyFont="1" applyFill="1" applyAlignment="1">
      <alignment vertical="top" wrapText="1"/>
    </xf>
    <xf numFmtId="0" fontId="26" fillId="0" borderId="0" xfId="6" applyFont="1" applyFill="1"/>
    <xf numFmtId="0" fontId="27" fillId="0" borderId="0" xfId="6" applyFont="1" applyFill="1"/>
    <xf numFmtId="0" fontId="28" fillId="0" borderId="0" xfId="6" applyFont="1" applyFill="1"/>
    <xf numFmtId="0" fontId="7" fillId="0" borderId="0" xfId="6" applyFont="1" applyFill="1" applyAlignment="1">
      <alignment horizontal="left"/>
    </xf>
    <xf numFmtId="0" fontId="7" fillId="0" borderId="0" xfId="6" applyFont="1" applyFill="1"/>
    <xf numFmtId="0" fontId="5" fillId="0" borderId="0" xfId="0" applyFont="1" applyFill="1" applyAlignment="1">
      <alignment horizontal="center" vertical="top" wrapText="1"/>
    </xf>
    <xf numFmtId="167" fontId="7" fillId="0" borderId="0" xfId="1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top"/>
    </xf>
    <xf numFmtId="167" fontId="8" fillId="0" borderId="0" xfId="1" applyNumberFormat="1" applyFont="1" applyFill="1" applyBorder="1" applyAlignment="1">
      <alignment vertical="center" wrapText="1"/>
    </xf>
    <xf numFmtId="164" fontId="18" fillId="0" borderId="0" xfId="0" applyNumberFormat="1" applyFont="1" applyFill="1" applyAlignment="1">
      <alignment vertical="top"/>
    </xf>
    <xf numFmtId="0" fontId="6" fillId="0" borderId="0" xfId="4" applyFont="1"/>
    <xf numFmtId="0" fontId="13" fillId="0" borderId="0" xfId="4" applyFont="1"/>
    <xf numFmtId="3" fontId="8" fillId="0" borderId="0" xfId="1" applyNumberFormat="1" applyFont="1" applyFill="1" applyBorder="1" applyAlignment="1">
      <alignment horizontal="right" indent="1"/>
    </xf>
    <xf numFmtId="0" fontId="29" fillId="0" borderId="0" xfId="4" applyFont="1"/>
    <xf numFmtId="0" fontId="3" fillId="0" borderId="0" xfId="3" applyFont="1" applyFill="1" applyAlignment="1">
      <alignment vertical="top"/>
    </xf>
    <xf numFmtId="0" fontId="8" fillId="2" borderId="7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7" fillId="0" borderId="4" xfId="1" applyFont="1" applyFill="1" applyBorder="1" applyAlignment="1">
      <alignment wrapText="1"/>
    </xf>
    <xf numFmtId="0" fontId="8" fillId="0" borderId="4" xfId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4" fillId="0" borderId="0" xfId="3" applyFont="1" applyFill="1" applyAlignment="1">
      <alignment horizontal="left" vertical="top"/>
    </xf>
    <xf numFmtId="0" fontId="23" fillId="0" borderId="0" xfId="5" applyFont="1"/>
    <xf numFmtId="164" fontId="7" fillId="0" borderId="4" xfId="7" applyNumberFormat="1" applyFont="1" applyFill="1" applyBorder="1" applyAlignment="1">
      <alignment vertical="center"/>
    </xf>
    <xf numFmtId="3" fontId="7" fillId="0" borderId="0" xfId="7" applyNumberFormat="1" applyFont="1" applyFill="1" applyAlignment="1">
      <alignment horizontal="right" vertical="center"/>
    </xf>
    <xf numFmtId="164" fontId="7" fillId="0" borderId="4" xfId="7" applyNumberFormat="1" applyFont="1" applyFill="1" applyBorder="1" applyAlignment="1">
      <alignment vertical="center" wrapText="1"/>
    </xf>
    <xf numFmtId="0" fontId="3" fillId="0" borderId="0" xfId="1" applyFont="1" applyFill="1" applyBorder="1" applyAlignment="1" applyProtection="1">
      <alignment vertical="top"/>
    </xf>
    <xf numFmtId="0" fontId="4" fillId="0" borderId="0" xfId="1" applyFont="1" applyFill="1" applyAlignment="1">
      <alignment horizontal="left" vertical="top"/>
    </xf>
    <xf numFmtId="0" fontId="4" fillId="0" borderId="0" xfId="1" applyFont="1" applyFill="1" applyAlignment="1">
      <alignment horizontal="right" vertical="top"/>
    </xf>
    <xf numFmtId="0" fontId="4" fillId="0" borderId="0" xfId="1" applyFont="1" applyFill="1" applyAlignment="1">
      <alignment vertical="top"/>
    </xf>
    <xf numFmtId="0" fontId="8" fillId="0" borderId="0" xfId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/>
    <xf numFmtId="0" fontId="0" fillId="0" borderId="10" xfId="0" applyBorder="1" applyAlignment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0" fontId="14" fillId="0" borderId="10" xfId="2" applyBorder="1" applyAlignment="1">
      <alignment horizontal="left" vertical="center" wrapText="1"/>
    </xf>
    <xf numFmtId="0" fontId="14" fillId="0" borderId="10" xfId="2" applyFill="1" applyBorder="1" applyAlignment="1">
      <alignment horizontal="left" vertical="center" wrapText="1"/>
    </xf>
    <xf numFmtId="0" fontId="5" fillId="0" borderId="0" xfId="0" applyFont="1"/>
    <xf numFmtId="0" fontId="32" fillId="0" borderId="0" xfId="4" applyFont="1"/>
    <xf numFmtId="0" fontId="18" fillId="0" borderId="0" xfId="0" applyFont="1"/>
    <xf numFmtId="0" fontId="7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9" borderId="10" xfId="0" applyFill="1" applyBorder="1" applyAlignment="1">
      <alignment vertical="center" wrapText="1"/>
    </xf>
    <xf numFmtId="0" fontId="0" fillId="10" borderId="10" xfId="0" applyFill="1" applyBorder="1" applyAlignment="1">
      <alignment vertical="center" wrapText="1"/>
    </xf>
    <xf numFmtId="0" fontId="0" fillId="13" borderId="10" xfId="0" applyFill="1" applyBorder="1" applyAlignment="1">
      <alignment vertical="center" wrapText="1"/>
    </xf>
    <xf numFmtId="0" fontId="0" fillId="16" borderId="10" xfId="0" applyFill="1" applyBorder="1" applyAlignment="1">
      <alignment vertical="center" wrapText="1"/>
    </xf>
    <xf numFmtId="0" fontId="0" fillId="17" borderId="10" xfId="0" applyFill="1" applyBorder="1" applyAlignment="1">
      <alignment vertical="center" wrapText="1"/>
    </xf>
    <xf numFmtId="0" fontId="0" fillId="18" borderId="10" xfId="0" applyFill="1" applyBorder="1" applyAlignment="1">
      <alignment vertical="center" wrapText="1"/>
    </xf>
    <xf numFmtId="0" fontId="0" fillId="19" borderId="10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left" vertical="center" wrapText="1"/>
    </xf>
    <xf numFmtId="49" fontId="0" fillId="3" borderId="10" xfId="0" applyNumberForma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4" fillId="0" borderId="0" xfId="6" applyFont="1"/>
    <xf numFmtId="0" fontId="7" fillId="0" borderId="0" xfId="6"/>
    <xf numFmtId="0" fontId="14" fillId="0" borderId="0" xfId="2" applyAlignment="1" applyProtection="1"/>
    <xf numFmtId="0" fontId="7" fillId="0" borderId="0" xfId="6" applyFill="1"/>
    <xf numFmtId="0" fontId="0" fillId="0" borderId="0" xfId="0" applyFill="1"/>
    <xf numFmtId="0" fontId="14" fillId="0" borderId="0" xfId="2" applyAlignment="1" applyProtection="1"/>
    <xf numFmtId="0" fontId="7" fillId="0" borderId="0" xfId="6" applyAlignment="1">
      <alignment horizontal="left" vertical="top" wrapText="1"/>
    </xf>
    <xf numFmtId="0" fontId="7" fillId="0" borderId="0" xfId="6" applyFont="1"/>
    <xf numFmtId="0" fontId="34" fillId="0" borderId="10" xfId="0" applyFont="1" applyFill="1" applyBorder="1" applyAlignment="1">
      <alignment horizontal="left" vertical="center" wrapText="1"/>
    </xf>
    <xf numFmtId="0" fontId="19" fillId="0" borderId="0" xfId="0" applyFont="1"/>
    <xf numFmtId="0" fontId="5" fillId="0" borderId="0" xfId="3" applyFont="1"/>
    <xf numFmtId="0" fontId="18" fillId="2" borderId="10" xfId="0" applyNumberFormat="1" applyFont="1" applyFill="1" applyBorder="1" applyAlignment="1">
      <alignment horizontal="center" vertical="center"/>
    </xf>
    <xf numFmtId="0" fontId="18" fillId="2" borderId="10" xfId="3" applyFont="1" applyFill="1" applyBorder="1" applyAlignment="1">
      <alignment horizontal="center" vertical="top"/>
    </xf>
    <xf numFmtId="0" fontId="6" fillId="4" borderId="10" xfId="5" applyFont="1" applyFill="1" applyBorder="1" applyAlignment="1">
      <alignment horizontal="center"/>
    </xf>
    <xf numFmtId="0" fontId="8" fillId="0" borderId="0" xfId="6" applyFont="1" applyBorder="1" applyAlignment="1">
      <alignment vertical="center" wrapText="1"/>
    </xf>
    <xf numFmtId="0" fontId="0" fillId="0" borderId="0" xfId="0" applyBorder="1"/>
    <xf numFmtId="167" fontId="7" fillId="0" borderId="0" xfId="1" applyNumberFormat="1" applyFont="1" applyFill="1" applyBorder="1" applyAlignment="1">
      <alignment horizontal="right" vertical="center" wrapText="1"/>
    </xf>
    <xf numFmtId="0" fontId="37" fillId="21" borderId="10" xfId="0" applyFont="1" applyFill="1" applyBorder="1" applyAlignment="1">
      <alignment vertical="center" wrapText="1"/>
    </xf>
    <xf numFmtId="0" fontId="14" fillId="0" borderId="0" xfId="2"/>
    <xf numFmtId="0" fontId="35" fillId="0" borderId="0" xfId="0" applyFont="1"/>
    <xf numFmtId="0" fontId="8" fillId="2" borderId="10" xfId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top"/>
    </xf>
    <xf numFmtId="0" fontId="6" fillId="2" borderId="10" xfId="4" applyFont="1" applyFill="1" applyBorder="1" applyAlignment="1">
      <alignment horizontal="center"/>
    </xf>
    <xf numFmtId="0" fontId="6" fillId="2" borderId="10" xfId="4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/>
    </xf>
    <xf numFmtId="0" fontId="8" fillId="2" borderId="10" xfId="6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1" fontId="18" fillId="2" borderId="10" xfId="0" applyNumberFormat="1" applyFont="1" applyFill="1" applyBorder="1" applyAlignment="1">
      <alignment horizontal="center" vertical="center"/>
    </xf>
    <xf numFmtId="0" fontId="18" fillId="2" borderId="10" xfId="3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10" xfId="0" applyBorder="1"/>
    <xf numFmtId="0" fontId="6" fillId="2" borderId="10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37" fillId="20" borderId="10" xfId="0" applyFont="1" applyFill="1" applyBorder="1" applyAlignment="1">
      <alignment vertical="center" wrapText="1"/>
    </xf>
    <xf numFmtId="164" fontId="7" fillId="0" borderId="8" xfId="1" applyNumberFormat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vertical="center"/>
    </xf>
    <xf numFmtId="0" fontId="7" fillId="0" borderId="8" xfId="1" applyFont="1" applyFill="1" applyBorder="1" applyAlignment="1">
      <alignment vertical="center" wrapText="1"/>
    </xf>
    <xf numFmtId="2" fontId="7" fillId="0" borderId="8" xfId="1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2" fontId="7" fillId="22" borderId="0" xfId="1" applyNumberFormat="1" applyFont="1" applyFill="1" applyBorder="1" applyAlignment="1">
      <alignment vertical="center" wrapText="1"/>
    </xf>
    <xf numFmtId="164" fontId="7" fillId="22" borderId="0" xfId="1" applyNumberFormat="1" applyFont="1" applyFill="1" applyBorder="1" applyAlignment="1">
      <alignment vertical="center" wrapText="1"/>
    </xf>
    <xf numFmtId="3" fontId="7" fillId="0" borderId="8" xfId="1" applyNumberFormat="1" applyFont="1" applyFill="1" applyBorder="1" applyAlignment="1">
      <alignment horizontal="left" vertical="center"/>
    </xf>
    <xf numFmtId="3" fontId="7" fillId="0" borderId="4" xfId="1" applyNumberFormat="1" applyFont="1" applyFill="1" applyBorder="1" applyAlignment="1">
      <alignment horizontal="left" vertical="center"/>
    </xf>
    <xf numFmtId="164" fontId="7" fillId="0" borderId="8" xfId="1" applyNumberFormat="1" applyFont="1" applyFill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167" fontId="18" fillId="0" borderId="0" xfId="0" applyNumberFormat="1" applyFont="1" applyFill="1" applyAlignment="1">
      <alignment vertical="top"/>
    </xf>
    <xf numFmtId="0" fontId="2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11" borderId="10" xfId="0" applyFill="1" applyBorder="1" applyAlignment="1">
      <alignment vertical="center" wrapText="1"/>
    </xf>
    <xf numFmtId="0" fontId="0" fillId="14" borderId="10" xfId="0" applyFill="1" applyBorder="1" applyAlignment="1">
      <alignment vertical="center" wrapText="1"/>
    </xf>
    <xf numFmtId="0" fontId="0" fillId="15" borderId="10" xfId="0" applyFill="1" applyBorder="1" applyAlignment="1">
      <alignment vertical="center" wrapText="1"/>
    </xf>
    <xf numFmtId="0" fontId="0" fillId="8" borderId="10" xfId="0" applyFill="1" applyBorder="1" applyAlignment="1">
      <alignment vertical="center" wrapText="1"/>
    </xf>
    <xf numFmtId="0" fontId="37" fillId="12" borderId="10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6" fillId="2" borderId="10" xfId="4" applyFont="1" applyFill="1" applyBorder="1" applyAlignment="1" applyProtection="1">
      <alignment horizontal="center" vertical="top"/>
    </xf>
    <xf numFmtId="0" fontId="6" fillId="2" borderId="10" xfId="4" applyFont="1" applyFill="1" applyBorder="1" applyAlignment="1">
      <alignment horizontal="center" wrapText="1"/>
    </xf>
    <xf numFmtId="0" fontId="6" fillId="2" borderId="10" xfId="4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top"/>
    </xf>
    <xf numFmtId="0" fontId="6" fillId="2" borderId="2" xfId="0" applyFont="1" applyFill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center" vertical="top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/>
    </xf>
    <xf numFmtId="2" fontId="18" fillId="2" borderId="10" xfId="0" applyNumberFormat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top"/>
    </xf>
    <xf numFmtId="0" fontId="8" fillId="2" borderId="10" xfId="6" applyFont="1" applyFill="1" applyBorder="1" applyAlignment="1">
      <alignment horizontal="center" vertical="center" wrapText="1"/>
    </xf>
    <xf numFmtId="2" fontId="8" fillId="2" borderId="10" xfId="1" applyNumberFormat="1" applyFont="1" applyFill="1" applyBorder="1" applyAlignment="1">
      <alignment horizontal="center" vertical="center"/>
    </xf>
    <xf numFmtId="2" fontId="8" fillId="2" borderId="10" xfId="1" applyNumberFormat="1" applyFont="1" applyFill="1" applyBorder="1" applyAlignment="1">
      <alignment horizontal="center" vertical="center" wrapText="1"/>
    </xf>
    <xf numFmtId="0" fontId="7" fillId="22" borderId="4" xfId="1" applyFont="1" applyFill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8" fillId="2" borderId="10" xfId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8" fillId="2" borderId="10" xfId="1" applyNumberFormat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/>
    </xf>
    <xf numFmtId="2" fontId="18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</cellXfs>
  <cellStyles count="8">
    <cellStyle name="Link" xfId="2" builtinId="8"/>
    <cellStyle name="Standard" xfId="0" builtinId="0"/>
    <cellStyle name="Standard 10" xfId="1"/>
    <cellStyle name="Standard 10 2" xfId="7"/>
    <cellStyle name="Standard 11" xfId="3"/>
    <cellStyle name="Standard 18" xfId="4"/>
    <cellStyle name="Standard 19" xfId="5"/>
    <cellStyle name="Standard 2 2 2" xfId="6"/>
  </cellStyles>
  <dxfs count="15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0</xdr:rowOff>
    </xdr:from>
    <xdr:to>
      <xdr:col>11</xdr:col>
      <xdr:colOff>447675</xdr:colOff>
      <xdr:row>4</xdr:row>
      <xdr:rowOff>66675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0"/>
          <a:ext cx="47815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600075</xdr:colOff>
      <xdr:row>4</xdr:row>
      <xdr:rowOff>47625</xdr:rowOff>
    </xdr:from>
    <xdr:to>
      <xdr:col>15</xdr:col>
      <xdr:colOff>47624</xdr:colOff>
      <xdr:row>37</xdr:row>
      <xdr:rowOff>23437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809625"/>
          <a:ext cx="10877549" cy="626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tatistik-nord.de/" TargetMode="External"/><Relationship Id="rId1" Type="http://schemas.openxmlformats.org/officeDocument/2006/relationships/hyperlink" Target="http://www.statistikportal.de/nachhaltigkeit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0"/>
  </sheetPr>
  <dimension ref="A1"/>
  <sheetViews>
    <sheetView showGridLines="0" tabSelected="1" zoomScaleNormal="100" workbookViewId="0"/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E5243B"/>
  </sheetPr>
  <dimension ref="A1:P61"/>
  <sheetViews>
    <sheetView showGridLines="0" topLeftCell="A14" workbookViewId="0"/>
  </sheetViews>
  <sheetFormatPr baseColWidth="10" defaultRowHeight="12.75"/>
  <cols>
    <col min="1" max="1" width="23" style="42" bestFit="1" customWidth="1"/>
    <col min="2" max="16" width="9.28515625" style="42" customWidth="1"/>
    <col min="17" max="16384" width="11.42578125" style="42"/>
  </cols>
  <sheetData>
    <row r="1" spans="1:16" s="41" customFormat="1" ht="15.75">
      <c r="A1" s="39" t="s">
        <v>176</v>
      </c>
      <c r="B1" s="40" t="s">
        <v>33</v>
      </c>
      <c r="C1" s="40"/>
      <c r="D1" s="40"/>
      <c r="E1" s="40"/>
      <c r="F1" s="40"/>
      <c r="G1" s="40"/>
      <c r="H1" s="40"/>
    </row>
    <row r="2" spans="1:16" ht="12.75" customHeight="1">
      <c r="C2" s="43"/>
      <c r="D2" s="32"/>
      <c r="E2" s="32"/>
      <c r="F2" s="32"/>
    </row>
    <row r="3" spans="1:16" ht="12.75" customHeight="1">
      <c r="A3" s="267" t="s">
        <v>1</v>
      </c>
      <c r="B3" s="277" t="s">
        <v>334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</row>
    <row r="4" spans="1:16" ht="12.75" customHeight="1">
      <c r="A4" s="268"/>
      <c r="B4" s="222">
        <v>2005</v>
      </c>
      <c r="C4" s="222">
        <v>2006</v>
      </c>
      <c r="D4" s="222">
        <v>2007</v>
      </c>
      <c r="E4" s="222">
        <v>2008</v>
      </c>
      <c r="F4" s="222">
        <v>2009</v>
      </c>
      <c r="G4" s="233">
        <v>2010</v>
      </c>
      <c r="H4" s="233">
        <v>2011</v>
      </c>
      <c r="I4" s="233">
        <v>2012</v>
      </c>
      <c r="J4" s="233">
        <v>2013</v>
      </c>
      <c r="K4" s="233">
        <v>2014</v>
      </c>
      <c r="L4" s="222">
        <v>2015</v>
      </c>
      <c r="M4" s="222">
        <v>2016</v>
      </c>
      <c r="N4" s="222">
        <v>2017</v>
      </c>
      <c r="O4" s="222">
        <v>2018</v>
      </c>
      <c r="P4" s="222">
        <v>2019</v>
      </c>
    </row>
    <row r="5" spans="1:16">
      <c r="A5" s="15" t="s">
        <v>2</v>
      </c>
      <c r="B5" s="14">
        <v>36.9</v>
      </c>
      <c r="C5" s="14">
        <v>36.9</v>
      </c>
      <c r="D5" s="14">
        <v>37.6</v>
      </c>
      <c r="E5" s="14">
        <v>37.799999999999997</v>
      </c>
      <c r="F5" s="14">
        <v>41.9</v>
      </c>
      <c r="G5" s="14">
        <v>42.3</v>
      </c>
      <c r="H5" s="14">
        <v>43.4</v>
      </c>
      <c r="I5" s="14">
        <v>44.9</v>
      </c>
      <c r="J5" s="14">
        <v>47.3</v>
      </c>
      <c r="K5" s="14">
        <v>47.3</v>
      </c>
      <c r="L5" s="14">
        <v>48.4</v>
      </c>
      <c r="M5" s="14">
        <v>50.2</v>
      </c>
      <c r="N5" s="14">
        <v>50.7</v>
      </c>
      <c r="O5" s="14">
        <v>51</v>
      </c>
      <c r="P5" s="14">
        <v>53.6</v>
      </c>
    </row>
    <row r="6" spans="1:16">
      <c r="A6" s="15" t="s">
        <v>3</v>
      </c>
      <c r="B6" s="14">
        <v>35.200000000000003</v>
      </c>
      <c r="C6" s="14">
        <v>34.700000000000003</v>
      </c>
      <c r="D6" s="14">
        <v>35.799999999999997</v>
      </c>
      <c r="E6" s="14">
        <v>37.5</v>
      </c>
      <c r="F6" s="14">
        <v>39.4</v>
      </c>
      <c r="G6" s="14">
        <v>40.4</v>
      </c>
      <c r="H6" s="14">
        <v>41.1</v>
      </c>
      <c r="I6" s="14">
        <v>43.6</v>
      </c>
      <c r="J6" s="14">
        <v>45.3</v>
      </c>
      <c r="K6" s="14">
        <v>45.8</v>
      </c>
      <c r="L6" s="14">
        <v>45.7</v>
      </c>
      <c r="M6" s="14">
        <v>48</v>
      </c>
      <c r="N6" s="14">
        <v>48.8</v>
      </c>
      <c r="O6" s="14">
        <v>49.3</v>
      </c>
      <c r="P6" s="14">
        <v>48.9</v>
      </c>
    </row>
    <row r="7" spans="1:16">
      <c r="A7" s="15" t="s">
        <v>4</v>
      </c>
      <c r="B7" s="14">
        <v>46.2</v>
      </c>
      <c r="C7" s="14">
        <v>46.6</v>
      </c>
      <c r="D7" s="14">
        <v>49.2</v>
      </c>
      <c r="E7" s="14">
        <v>47.1</v>
      </c>
      <c r="F7" s="14">
        <v>50.4</v>
      </c>
      <c r="G7" s="14">
        <v>50.7</v>
      </c>
      <c r="H7" s="14">
        <v>51.8</v>
      </c>
      <c r="I7" s="14">
        <v>53.7</v>
      </c>
      <c r="J7" s="14">
        <v>53.2</v>
      </c>
      <c r="K7" s="14">
        <v>54</v>
      </c>
      <c r="L7" s="14">
        <v>56.7</v>
      </c>
      <c r="M7" s="14">
        <v>59.7</v>
      </c>
      <c r="N7" s="14">
        <v>60.9</v>
      </c>
      <c r="O7" s="14">
        <v>62.4</v>
      </c>
      <c r="P7" s="14">
        <v>64.599999999999994</v>
      </c>
    </row>
    <row r="8" spans="1:16">
      <c r="A8" s="15" t="s">
        <v>5</v>
      </c>
      <c r="B8" s="14">
        <v>32.1</v>
      </c>
      <c r="C8" s="14">
        <v>33.200000000000003</v>
      </c>
      <c r="D8" s="14">
        <v>34.700000000000003</v>
      </c>
      <c r="E8" s="14">
        <v>38.6</v>
      </c>
      <c r="F8" s="14">
        <v>41.1</v>
      </c>
      <c r="G8" s="14">
        <v>41.4</v>
      </c>
      <c r="H8" s="14">
        <v>44.5</v>
      </c>
      <c r="I8" s="14">
        <v>42.1</v>
      </c>
      <c r="J8" s="14">
        <v>42.6</v>
      </c>
      <c r="K8" s="14">
        <v>44.2</v>
      </c>
      <c r="L8" s="14">
        <v>43.3</v>
      </c>
      <c r="M8" s="14">
        <v>45.4</v>
      </c>
      <c r="N8" s="14">
        <v>42.4</v>
      </c>
      <c r="O8" s="14">
        <v>44.8</v>
      </c>
      <c r="P8" s="14">
        <v>43.8</v>
      </c>
    </row>
    <row r="9" spans="1:16" ht="12.75" customHeight="1">
      <c r="A9" s="15" t="s">
        <v>6</v>
      </c>
      <c r="B9" s="14">
        <v>33.799999999999997</v>
      </c>
      <c r="C9" s="14">
        <v>36.799999999999997</v>
      </c>
      <c r="D9" s="14">
        <v>38.200000000000003</v>
      </c>
      <c r="E9" s="14">
        <v>39.4</v>
      </c>
      <c r="F9" s="14">
        <v>32.700000000000003</v>
      </c>
      <c r="G9" s="14">
        <v>41.5</v>
      </c>
      <c r="H9" s="14">
        <v>43.2</v>
      </c>
      <c r="I9" s="14">
        <v>41.8</v>
      </c>
      <c r="J9" s="14">
        <v>44.3</v>
      </c>
      <c r="K9" s="14">
        <v>53.4</v>
      </c>
      <c r="L9" s="14">
        <v>50.5</v>
      </c>
      <c r="M9" s="14">
        <v>46.6</v>
      </c>
      <c r="N9" s="14">
        <v>52.1</v>
      </c>
      <c r="O9" s="14">
        <v>52.3</v>
      </c>
      <c r="P9" s="14">
        <v>48.7</v>
      </c>
    </row>
    <row r="10" spans="1:16">
      <c r="A10" s="15" t="s">
        <v>7</v>
      </c>
      <c r="B10" s="14">
        <v>45.7</v>
      </c>
      <c r="C10" s="14">
        <v>48.6</v>
      </c>
      <c r="D10" s="14">
        <v>49.4</v>
      </c>
      <c r="E10" s="14">
        <v>50.1</v>
      </c>
      <c r="F10" s="14">
        <v>53.1</v>
      </c>
      <c r="G10" s="14">
        <v>52.5</v>
      </c>
      <c r="H10" s="14">
        <v>55.4</v>
      </c>
      <c r="I10" s="14">
        <v>54.4</v>
      </c>
      <c r="J10" s="14">
        <v>55.4</v>
      </c>
      <c r="K10" s="14">
        <v>58.5</v>
      </c>
      <c r="L10" s="14">
        <v>60.6</v>
      </c>
      <c r="M10" s="14">
        <v>60</v>
      </c>
      <c r="N10" s="14">
        <v>58.4</v>
      </c>
      <c r="O10" s="14">
        <v>62.4</v>
      </c>
      <c r="P10" s="14">
        <v>59.9</v>
      </c>
    </row>
    <row r="11" spans="1:16">
      <c r="A11" s="15" t="s">
        <v>8</v>
      </c>
      <c r="B11" s="14">
        <v>40.700000000000003</v>
      </c>
      <c r="C11" s="14">
        <v>40.200000000000003</v>
      </c>
      <c r="D11" s="14">
        <v>40.9</v>
      </c>
      <c r="E11" s="14">
        <v>40.299999999999997</v>
      </c>
      <c r="F11" s="14">
        <v>43.1</v>
      </c>
      <c r="G11" s="14">
        <v>45.4</v>
      </c>
      <c r="H11" s="14">
        <v>46.1</v>
      </c>
      <c r="I11" s="14">
        <v>47.2</v>
      </c>
      <c r="J11" s="14">
        <v>47.6</v>
      </c>
      <c r="K11" s="14">
        <v>46.3</v>
      </c>
      <c r="L11" s="14">
        <v>49.4</v>
      </c>
      <c r="M11" s="14">
        <v>50.4</v>
      </c>
      <c r="N11" s="14">
        <v>54.1</v>
      </c>
      <c r="O11" s="14">
        <v>52.2</v>
      </c>
      <c r="P11" s="14">
        <v>52.3</v>
      </c>
    </row>
    <row r="12" spans="1:16">
      <c r="A12" s="15" t="s">
        <v>9</v>
      </c>
      <c r="B12" s="14">
        <v>26.3</v>
      </c>
      <c r="C12" s="14">
        <v>31.1</v>
      </c>
      <c r="D12" s="14">
        <v>30.5</v>
      </c>
      <c r="E12" s="14">
        <v>32.299999999999997</v>
      </c>
      <c r="F12" s="14">
        <v>32.299999999999997</v>
      </c>
      <c r="G12" s="14">
        <v>33.200000000000003</v>
      </c>
      <c r="H12" s="14">
        <v>32.1</v>
      </c>
      <c r="I12" s="14">
        <v>30.8</v>
      </c>
      <c r="J12" s="14">
        <v>33.200000000000003</v>
      </c>
      <c r="K12" s="14">
        <v>35.4</v>
      </c>
      <c r="L12" s="14">
        <v>34.799999999999997</v>
      </c>
      <c r="M12" s="14">
        <v>32.700000000000003</v>
      </c>
      <c r="N12" s="14">
        <v>32.700000000000003</v>
      </c>
      <c r="O12" s="14">
        <v>37.700000000000003</v>
      </c>
      <c r="P12" s="14">
        <v>37.799999999999997</v>
      </c>
    </row>
    <row r="13" spans="1:16">
      <c r="A13" s="15" t="s">
        <v>10</v>
      </c>
      <c r="B13" s="14">
        <v>32.1</v>
      </c>
      <c r="C13" s="14">
        <v>31.7</v>
      </c>
      <c r="D13" s="14">
        <v>33</v>
      </c>
      <c r="E13" s="14">
        <v>34</v>
      </c>
      <c r="F13" s="14">
        <v>35.6</v>
      </c>
      <c r="G13" s="14">
        <v>36.200000000000003</v>
      </c>
      <c r="H13" s="14">
        <v>37.5</v>
      </c>
      <c r="I13" s="14">
        <v>38.1</v>
      </c>
      <c r="J13" s="14">
        <v>37.9</v>
      </c>
      <c r="K13" s="14">
        <v>40.1</v>
      </c>
      <c r="L13" s="14">
        <v>43.2</v>
      </c>
      <c r="M13" s="14">
        <v>41.4</v>
      </c>
      <c r="N13" s="14">
        <v>42.6</v>
      </c>
      <c r="O13" s="14">
        <v>43.5</v>
      </c>
      <c r="P13" s="14">
        <v>44.2</v>
      </c>
    </row>
    <row r="14" spans="1:16">
      <c r="A14" s="15" t="s">
        <v>11</v>
      </c>
      <c r="B14" s="14">
        <v>37</v>
      </c>
      <c r="C14" s="14">
        <v>37.799999999999997</v>
      </c>
      <c r="D14" s="14">
        <v>38.700000000000003</v>
      </c>
      <c r="E14" s="14">
        <v>40.9</v>
      </c>
      <c r="F14" s="14">
        <v>41.7</v>
      </c>
      <c r="G14" s="14">
        <v>41.3</v>
      </c>
      <c r="H14" s="14">
        <v>42</v>
      </c>
      <c r="I14" s="14">
        <v>44.4</v>
      </c>
      <c r="J14" s="14">
        <v>45</v>
      </c>
      <c r="K14" s="14">
        <v>47.8</v>
      </c>
      <c r="L14" s="14">
        <v>48.7</v>
      </c>
      <c r="M14" s="14">
        <v>50.3</v>
      </c>
      <c r="N14" s="14">
        <v>51</v>
      </c>
      <c r="O14" s="14">
        <v>50.3</v>
      </c>
      <c r="P14" s="14">
        <v>50.7</v>
      </c>
    </row>
    <row r="15" spans="1:16">
      <c r="A15" s="15" t="s">
        <v>12</v>
      </c>
      <c r="B15" s="14">
        <v>30.4</v>
      </c>
      <c r="C15" s="14">
        <v>31.9</v>
      </c>
      <c r="D15" s="14">
        <v>32.9</v>
      </c>
      <c r="E15" s="14">
        <v>35.299999999999997</v>
      </c>
      <c r="F15" s="14">
        <v>36.700000000000003</v>
      </c>
      <c r="G15" s="14">
        <v>38.5</v>
      </c>
      <c r="H15" s="14">
        <v>40</v>
      </c>
      <c r="I15" s="14">
        <v>42.3</v>
      </c>
      <c r="J15" s="14">
        <v>41.9</v>
      </c>
      <c r="K15" s="14">
        <v>43.7</v>
      </c>
      <c r="L15" s="14">
        <v>42.6</v>
      </c>
      <c r="M15" s="14">
        <v>44.2</v>
      </c>
      <c r="N15" s="14">
        <v>44.1</v>
      </c>
      <c r="O15" s="14">
        <v>44.1</v>
      </c>
      <c r="P15" s="14">
        <v>47.9</v>
      </c>
    </row>
    <row r="16" spans="1:16">
      <c r="A16" s="15" t="s">
        <v>13</v>
      </c>
      <c r="B16" s="14">
        <v>32.700000000000003</v>
      </c>
      <c r="C16" s="14">
        <v>35</v>
      </c>
      <c r="D16" s="14">
        <v>32.4</v>
      </c>
      <c r="E16" s="14">
        <v>36.200000000000003</v>
      </c>
      <c r="F16" s="14">
        <v>37.200000000000003</v>
      </c>
      <c r="G16" s="14">
        <v>32.9</v>
      </c>
      <c r="H16" s="14">
        <v>34.799999999999997</v>
      </c>
      <c r="I16" s="14">
        <v>38.299999999999997</v>
      </c>
      <c r="J16" s="14">
        <v>35.700000000000003</v>
      </c>
      <c r="K16" s="14">
        <v>35.799999999999997</v>
      </c>
      <c r="L16" s="14">
        <v>40.200000000000003</v>
      </c>
      <c r="M16" s="14">
        <v>41.4</v>
      </c>
      <c r="N16" s="14">
        <v>39.799999999999997</v>
      </c>
      <c r="O16" s="14">
        <v>44.4</v>
      </c>
      <c r="P16" s="14">
        <v>47.4</v>
      </c>
    </row>
    <row r="17" spans="1:16">
      <c r="A17" s="15" t="s">
        <v>14</v>
      </c>
      <c r="B17" s="14">
        <v>37.9</v>
      </c>
      <c r="C17" s="14">
        <v>40.6</v>
      </c>
      <c r="D17" s="14">
        <v>44.3</v>
      </c>
      <c r="E17" s="14">
        <v>44.4</v>
      </c>
      <c r="F17" s="14">
        <v>46</v>
      </c>
      <c r="G17" s="14">
        <v>46.4</v>
      </c>
      <c r="H17" s="14">
        <v>44</v>
      </c>
      <c r="I17" s="14">
        <v>42.7</v>
      </c>
      <c r="J17" s="14">
        <v>45.8</v>
      </c>
      <c r="K17" s="14">
        <v>46.2</v>
      </c>
      <c r="L17" s="14">
        <v>48.3</v>
      </c>
      <c r="M17" s="14">
        <v>46.2</v>
      </c>
      <c r="N17" s="14">
        <v>48</v>
      </c>
      <c r="O17" s="14">
        <v>49</v>
      </c>
      <c r="P17" s="14">
        <v>50.3</v>
      </c>
    </row>
    <row r="18" spans="1:16">
      <c r="A18" s="15" t="s">
        <v>15</v>
      </c>
      <c r="B18" s="14">
        <v>27.9</v>
      </c>
      <c r="C18" s="14">
        <v>28.4</v>
      </c>
      <c r="D18" s="14">
        <v>27</v>
      </c>
      <c r="E18" s="14">
        <v>30.3</v>
      </c>
      <c r="F18" s="14">
        <v>32.299999999999997</v>
      </c>
      <c r="G18" s="14">
        <v>32.200000000000003</v>
      </c>
      <c r="H18" s="14">
        <v>31.4</v>
      </c>
      <c r="I18" s="14">
        <v>30.9</v>
      </c>
      <c r="J18" s="14">
        <v>30.6</v>
      </c>
      <c r="K18" s="14">
        <v>32.299999999999997</v>
      </c>
      <c r="L18" s="14">
        <v>34.200000000000003</v>
      </c>
      <c r="M18" s="14">
        <v>33.4</v>
      </c>
      <c r="N18" s="14">
        <v>35.799999999999997</v>
      </c>
      <c r="O18" s="14">
        <v>38.200000000000003</v>
      </c>
      <c r="P18" s="14">
        <v>36.4</v>
      </c>
    </row>
    <row r="19" spans="1:16">
      <c r="A19" s="15" t="s">
        <v>16</v>
      </c>
      <c r="B19" s="14">
        <v>32.5</v>
      </c>
      <c r="C19" s="14">
        <v>30.6</v>
      </c>
      <c r="D19" s="14">
        <v>31.8</v>
      </c>
      <c r="E19" s="14">
        <v>32.1</v>
      </c>
      <c r="F19" s="14">
        <v>34.6</v>
      </c>
      <c r="G19" s="14">
        <v>35.799999999999997</v>
      </c>
      <c r="H19" s="14">
        <v>40.4</v>
      </c>
      <c r="I19" s="14">
        <v>37.299999999999997</v>
      </c>
      <c r="J19" s="14">
        <v>38.200000000000003</v>
      </c>
      <c r="K19" s="14">
        <v>38.9</v>
      </c>
      <c r="L19" s="14">
        <v>39.700000000000003</v>
      </c>
      <c r="M19" s="14">
        <v>40.1</v>
      </c>
      <c r="N19" s="14">
        <v>42.4</v>
      </c>
      <c r="O19" s="14">
        <v>43</v>
      </c>
      <c r="P19" s="14">
        <v>43.1</v>
      </c>
    </row>
    <row r="20" spans="1:16">
      <c r="A20" s="15" t="s">
        <v>17</v>
      </c>
      <c r="B20" s="14">
        <v>31.2</v>
      </c>
      <c r="C20" s="14">
        <v>32.200000000000003</v>
      </c>
      <c r="D20" s="14">
        <v>36.5</v>
      </c>
      <c r="E20" s="14">
        <v>35.700000000000003</v>
      </c>
      <c r="F20" s="14">
        <v>35.4</v>
      </c>
      <c r="G20" s="14">
        <v>36.4</v>
      </c>
      <c r="H20" s="14">
        <v>37.200000000000003</v>
      </c>
      <c r="I20" s="14">
        <v>39.1</v>
      </c>
      <c r="J20" s="14">
        <v>39.799999999999997</v>
      </c>
      <c r="K20" s="14">
        <v>37.6</v>
      </c>
      <c r="L20" s="14">
        <v>36.9</v>
      </c>
      <c r="M20" s="14">
        <v>40.299999999999997</v>
      </c>
      <c r="N20" s="14">
        <v>40.700000000000003</v>
      </c>
      <c r="O20" s="14">
        <v>44.2</v>
      </c>
      <c r="P20" s="14">
        <v>44.5</v>
      </c>
    </row>
    <row r="21" spans="1:16" s="44" customFormat="1">
      <c r="A21" s="24" t="s">
        <v>18</v>
      </c>
      <c r="B21" s="20">
        <v>36</v>
      </c>
      <c r="C21" s="20">
        <v>36.5</v>
      </c>
      <c r="D21" s="20">
        <v>37.6</v>
      </c>
      <c r="E21" s="20">
        <v>38.799999999999997</v>
      </c>
      <c r="F21" s="20">
        <v>40.700000000000003</v>
      </c>
      <c r="G21" s="20">
        <v>41.3</v>
      </c>
      <c r="H21" s="20">
        <v>42.2</v>
      </c>
      <c r="I21" s="20">
        <v>43.4</v>
      </c>
      <c r="J21" s="20">
        <v>44.5</v>
      </c>
      <c r="K21" s="20">
        <v>45.7</v>
      </c>
      <c r="L21" s="20">
        <v>46.8</v>
      </c>
      <c r="M21" s="20">
        <v>47.9</v>
      </c>
      <c r="N21" s="20">
        <v>48.8</v>
      </c>
      <c r="O21" s="20">
        <v>49.4</v>
      </c>
      <c r="P21" s="20">
        <v>50.1</v>
      </c>
    </row>
    <row r="23" spans="1:16" ht="12.75" customHeight="1">
      <c r="A23" s="277" t="s">
        <v>1</v>
      </c>
      <c r="B23" s="277" t="s">
        <v>335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</row>
    <row r="24" spans="1:16">
      <c r="A24" s="278"/>
      <c r="B24" s="222">
        <v>2005</v>
      </c>
      <c r="C24" s="222">
        <v>2006</v>
      </c>
      <c r="D24" s="222">
        <v>2007</v>
      </c>
      <c r="E24" s="222">
        <v>2008</v>
      </c>
      <c r="F24" s="222">
        <v>2009</v>
      </c>
      <c r="G24" s="233">
        <v>2010</v>
      </c>
      <c r="H24" s="233">
        <v>2011</v>
      </c>
      <c r="I24" s="233">
        <v>2012</v>
      </c>
      <c r="J24" s="233">
        <v>2013</v>
      </c>
      <c r="K24" s="233">
        <v>2014</v>
      </c>
      <c r="L24" s="222">
        <v>2015</v>
      </c>
      <c r="M24" s="222">
        <v>2016</v>
      </c>
      <c r="N24" s="222">
        <v>2017</v>
      </c>
      <c r="O24" s="222">
        <v>2018</v>
      </c>
      <c r="P24" s="222">
        <v>2019</v>
      </c>
    </row>
    <row r="25" spans="1:16">
      <c r="A25" s="15" t="s">
        <v>2</v>
      </c>
      <c r="B25" s="14">
        <v>40.5</v>
      </c>
      <c r="C25" s="14">
        <v>39.4</v>
      </c>
      <c r="D25" s="14">
        <v>39.5</v>
      </c>
      <c r="E25" s="14">
        <v>39.700000000000003</v>
      </c>
      <c r="F25" s="14">
        <v>42.8</v>
      </c>
      <c r="G25" s="14">
        <v>43.9</v>
      </c>
      <c r="H25" s="14">
        <v>44.9</v>
      </c>
      <c r="I25" s="14">
        <v>45.4</v>
      </c>
      <c r="J25" s="14">
        <v>48.4</v>
      </c>
      <c r="K25" s="14">
        <v>46.6</v>
      </c>
      <c r="L25" s="14">
        <v>47.2</v>
      </c>
      <c r="M25" s="14">
        <v>49.5</v>
      </c>
      <c r="N25" s="14">
        <v>49.9</v>
      </c>
      <c r="O25" s="14">
        <v>50.3</v>
      </c>
      <c r="P25" s="14">
        <v>51.1</v>
      </c>
    </row>
    <row r="26" spans="1:16">
      <c r="A26" s="15" t="s">
        <v>3</v>
      </c>
      <c r="B26" s="14">
        <v>37.4</v>
      </c>
      <c r="C26" s="14">
        <v>36.200000000000003</v>
      </c>
      <c r="D26" s="14">
        <v>36.9</v>
      </c>
      <c r="E26" s="14">
        <v>38.299999999999997</v>
      </c>
      <c r="F26" s="14">
        <v>40.299999999999997</v>
      </c>
      <c r="G26" s="14">
        <v>40.6</v>
      </c>
      <c r="H26" s="14">
        <v>40.700000000000003</v>
      </c>
      <c r="I26" s="14">
        <v>42.4</v>
      </c>
      <c r="J26" s="14">
        <v>45.3</v>
      </c>
      <c r="K26" s="14">
        <v>45.5</v>
      </c>
      <c r="L26" s="14">
        <v>43.9</v>
      </c>
      <c r="M26" s="14">
        <v>46.6</v>
      </c>
      <c r="N26" s="14">
        <v>46.9</v>
      </c>
      <c r="O26" s="14">
        <v>47.4</v>
      </c>
      <c r="P26" s="14">
        <v>47.7</v>
      </c>
    </row>
    <row r="27" spans="1:16">
      <c r="A27" s="15" t="s">
        <v>4</v>
      </c>
      <c r="B27" s="14">
        <v>45.3</v>
      </c>
      <c r="C27" s="14">
        <v>43.2</v>
      </c>
      <c r="D27" s="14">
        <v>45.5</v>
      </c>
      <c r="E27" s="14">
        <v>44.5</v>
      </c>
      <c r="F27" s="14">
        <v>44.4</v>
      </c>
      <c r="G27" s="14">
        <v>45.8</v>
      </c>
      <c r="H27" s="14">
        <v>44.7</v>
      </c>
      <c r="I27" s="14">
        <v>47.5</v>
      </c>
      <c r="J27" s="14">
        <v>47.6</v>
      </c>
      <c r="K27" s="14">
        <v>48.4</v>
      </c>
      <c r="L27" s="14">
        <v>49.7</v>
      </c>
      <c r="M27" s="14">
        <v>55.7</v>
      </c>
      <c r="N27" s="14">
        <v>55.7</v>
      </c>
      <c r="O27" s="14">
        <v>58.1</v>
      </c>
      <c r="P27" s="14">
        <v>60.2</v>
      </c>
    </row>
    <row r="28" spans="1:16">
      <c r="A28" s="15" t="s">
        <v>5</v>
      </c>
      <c r="B28" s="14">
        <v>27.5</v>
      </c>
      <c r="C28" s="14">
        <v>27.5</v>
      </c>
      <c r="D28" s="14">
        <v>27.3</v>
      </c>
      <c r="E28" s="14">
        <v>30.4</v>
      </c>
      <c r="F28" s="14">
        <v>35.200000000000003</v>
      </c>
      <c r="G28" s="14">
        <v>33.4</v>
      </c>
      <c r="H28" s="14">
        <v>35.799999999999997</v>
      </c>
      <c r="I28" s="14">
        <v>33.9</v>
      </c>
      <c r="J28" s="14">
        <v>36.5</v>
      </c>
      <c r="K28" s="14">
        <v>37.6</v>
      </c>
      <c r="L28" s="14">
        <v>34.1</v>
      </c>
      <c r="M28" s="14">
        <v>36.9</v>
      </c>
      <c r="N28" s="14">
        <v>36.799999999999997</v>
      </c>
      <c r="O28" s="14">
        <v>36.200000000000003</v>
      </c>
      <c r="P28" s="14">
        <v>35.9</v>
      </c>
    </row>
    <row r="29" spans="1:16">
      <c r="A29" s="15" t="s">
        <v>6</v>
      </c>
      <c r="B29" s="14">
        <v>32.299999999999997</v>
      </c>
      <c r="C29" s="14">
        <v>33.9</v>
      </c>
      <c r="D29" s="14">
        <v>36.299999999999997</v>
      </c>
      <c r="E29" s="14">
        <v>38</v>
      </c>
      <c r="F29" s="14">
        <v>28.8</v>
      </c>
      <c r="G29" s="14">
        <v>46.5</v>
      </c>
      <c r="H29" s="14">
        <v>37.799999999999997</v>
      </c>
      <c r="I29" s="14">
        <v>38.1</v>
      </c>
      <c r="J29" s="14">
        <v>41.3</v>
      </c>
      <c r="K29" s="14">
        <v>49.6</v>
      </c>
      <c r="L29" s="14">
        <v>46.8</v>
      </c>
      <c r="M29" s="14">
        <v>42.7</v>
      </c>
      <c r="N29" s="14">
        <v>47.3</v>
      </c>
      <c r="O29" s="14">
        <v>47.9</v>
      </c>
      <c r="P29" s="14">
        <v>42.3</v>
      </c>
    </row>
    <row r="30" spans="1:16">
      <c r="A30" s="15" t="s">
        <v>7</v>
      </c>
      <c r="B30" s="14">
        <v>44.1</v>
      </c>
      <c r="C30" s="14">
        <v>48.3</v>
      </c>
      <c r="D30" s="14">
        <v>45.2</v>
      </c>
      <c r="E30" s="14">
        <v>47.1</v>
      </c>
      <c r="F30" s="14">
        <v>52.2</v>
      </c>
      <c r="G30" s="14">
        <v>51.3</v>
      </c>
      <c r="H30" s="14">
        <v>53.6</v>
      </c>
      <c r="I30" s="14">
        <v>51.1</v>
      </c>
      <c r="J30" s="14">
        <v>50.7</v>
      </c>
      <c r="K30" s="14">
        <v>55.4</v>
      </c>
      <c r="L30" s="14">
        <v>58.5</v>
      </c>
      <c r="M30" s="14">
        <v>58</v>
      </c>
      <c r="N30" s="14">
        <v>53.7</v>
      </c>
      <c r="O30" s="14">
        <v>60.1</v>
      </c>
      <c r="P30" s="14">
        <v>58.7</v>
      </c>
    </row>
    <row r="31" spans="1:16">
      <c r="A31" s="15" t="s">
        <v>8</v>
      </c>
      <c r="B31" s="14">
        <v>42.6</v>
      </c>
      <c r="C31" s="14">
        <v>41.6</v>
      </c>
      <c r="D31" s="14">
        <v>41.9</v>
      </c>
      <c r="E31" s="14">
        <v>39.9</v>
      </c>
      <c r="F31" s="14">
        <v>42</v>
      </c>
      <c r="G31" s="14">
        <v>44.6</v>
      </c>
      <c r="H31" s="14">
        <v>45.5</v>
      </c>
      <c r="I31" s="14">
        <v>46.3</v>
      </c>
      <c r="J31" s="14">
        <v>46.1</v>
      </c>
      <c r="K31" s="14">
        <v>44.8</v>
      </c>
      <c r="L31" s="14">
        <v>46.6</v>
      </c>
      <c r="M31" s="14">
        <v>47.8</v>
      </c>
      <c r="N31" s="14">
        <v>49.6</v>
      </c>
      <c r="O31" s="14">
        <v>47.8</v>
      </c>
      <c r="P31" s="14">
        <v>47.9</v>
      </c>
    </row>
    <row r="32" spans="1:16">
      <c r="A32" s="15" t="s">
        <v>9</v>
      </c>
      <c r="B32" s="14">
        <v>25.8</v>
      </c>
      <c r="C32" s="14">
        <v>26.1</v>
      </c>
      <c r="D32" s="14">
        <v>25</v>
      </c>
      <c r="E32" s="14">
        <v>26.7</v>
      </c>
      <c r="F32" s="14">
        <v>27.7</v>
      </c>
      <c r="G32" s="14">
        <v>30.4</v>
      </c>
      <c r="H32" s="14">
        <v>29.3</v>
      </c>
      <c r="I32" s="14">
        <v>23.9</v>
      </c>
      <c r="J32" s="14">
        <v>25.4</v>
      </c>
      <c r="K32" s="14">
        <v>28.3</v>
      </c>
      <c r="L32" s="14">
        <v>26.9</v>
      </c>
      <c r="M32" s="14">
        <v>27</v>
      </c>
      <c r="N32" s="14">
        <v>26.1</v>
      </c>
      <c r="O32" s="14">
        <v>32.4</v>
      </c>
      <c r="P32" s="14">
        <v>35.700000000000003</v>
      </c>
    </row>
    <row r="33" spans="1:16">
      <c r="A33" s="15" t="s">
        <v>10</v>
      </c>
      <c r="B33" s="14">
        <v>34.6</v>
      </c>
      <c r="C33" s="14">
        <v>33.5</v>
      </c>
      <c r="D33" s="14">
        <v>35.1</v>
      </c>
      <c r="E33" s="14">
        <v>34.9</v>
      </c>
      <c r="F33" s="14">
        <v>34.9</v>
      </c>
      <c r="G33" s="14">
        <v>34.9</v>
      </c>
      <c r="H33" s="14">
        <v>35.4</v>
      </c>
      <c r="I33" s="14">
        <v>35.700000000000003</v>
      </c>
      <c r="J33" s="14">
        <v>37</v>
      </c>
      <c r="K33" s="14">
        <v>37.9</v>
      </c>
      <c r="L33" s="14">
        <v>40.1</v>
      </c>
      <c r="M33" s="14">
        <v>38.4</v>
      </c>
      <c r="N33" s="14">
        <v>39.5</v>
      </c>
      <c r="O33" s="14">
        <v>39.1</v>
      </c>
      <c r="P33" s="14">
        <v>40.4</v>
      </c>
    </row>
    <row r="34" spans="1:16">
      <c r="A34" s="15" t="s">
        <v>11</v>
      </c>
      <c r="B34" s="14">
        <v>37.5</v>
      </c>
      <c r="C34" s="14">
        <v>37.700000000000003</v>
      </c>
      <c r="D34" s="14">
        <v>39</v>
      </c>
      <c r="E34" s="14">
        <v>40.299999999999997</v>
      </c>
      <c r="F34" s="14">
        <v>40.799999999999997</v>
      </c>
      <c r="G34" s="14">
        <v>40.5</v>
      </c>
      <c r="H34" s="14">
        <v>40.299999999999997</v>
      </c>
      <c r="I34" s="14">
        <v>42</v>
      </c>
      <c r="J34" s="14">
        <v>42.6</v>
      </c>
      <c r="K34" s="14">
        <v>44.8</v>
      </c>
      <c r="L34" s="14">
        <v>44.8</v>
      </c>
      <c r="M34" s="14">
        <v>46.3</v>
      </c>
      <c r="N34" s="14">
        <v>47.6</v>
      </c>
      <c r="O34" s="14">
        <v>45.8</v>
      </c>
      <c r="P34" s="14">
        <v>46.5</v>
      </c>
    </row>
    <row r="35" spans="1:16">
      <c r="A35" s="15" t="s">
        <v>12</v>
      </c>
      <c r="B35" s="14">
        <v>34.6</v>
      </c>
      <c r="C35" s="14">
        <v>34.700000000000003</v>
      </c>
      <c r="D35" s="14">
        <v>34</v>
      </c>
      <c r="E35" s="14">
        <v>35.5</v>
      </c>
      <c r="F35" s="14">
        <v>36.299999999999997</v>
      </c>
      <c r="G35" s="14">
        <v>40.1</v>
      </c>
      <c r="H35" s="14">
        <v>39</v>
      </c>
      <c r="I35" s="14">
        <v>42.2</v>
      </c>
      <c r="J35" s="14">
        <v>41.7</v>
      </c>
      <c r="K35" s="14">
        <v>41.6</v>
      </c>
      <c r="L35" s="14">
        <v>40.6</v>
      </c>
      <c r="M35" s="14">
        <v>41.9</v>
      </c>
      <c r="N35" s="14">
        <v>40.4</v>
      </c>
      <c r="O35" s="14">
        <v>42.4</v>
      </c>
      <c r="P35" s="14">
        <v>45</v>
      </c>
    </row>
    <row r="36" spans="1:16">
      <c r="A36" s="15" t="s">
        <v>13</v>
      </c>
      <c r="B36" s="14">
        <v>32.5</v>
      </c>
      <c r="C36" s="14">
        <v>35</v>
      </c>
      <c r="D36" s="14">
        <v>31.7</v>
      </c>
      <c r="E36" s="14">
        <v>35.1</v>
      </c>
      <c r="F36" s="14">
        <v>34.200000000000003</v>
      </c>
      <c r="G36" s="14">
        <v>28.8</v>
      </c>
      <c r="H36" s="14">
        <v>30.8</v>
      </c>
      <c r="I36" s="14">
        <v>34.700000000000003</v>
      </c>
      <c r="J36" s="14">
        <v>32.299999999999997</v>
      </c>
      <c r="K36" s="14">
        <v>35.799999999999997</v>
      </c>
      <c r="L36" s="14">
        <v>39.200000000000003</v>
      </c>
      <c r="M36" s="14">
        <v>44.4</v>
      </c>
      <c r="N36" s="14">
        <v>39.4</v>
      </c>
      <c r="O36" s="14">
        <v>40.5</v>
      </c>
      <c r="P36" s="14">
        <v>40.799999999999997</v>
      </c>
    </row>
    <row r="37" spans="1:16">
      <c r="A37" s="15" t="s">
        <v>14</v>
      </c>
      <c r="B37" s="14">
        <v>34.299999999999997</v>
      </c>
      <c r="C37" s="14">
        <v>34</v>
      </c>
      <c r="D37" s="14">
        <v>37.299999999999997</v>
      </c>
      <c r="E37" s="14">
        <v>37.799999999999997</v>
      </c>
      <c r="F37" s="14">
        <v>37.799999999999997</v>
      </c>
      <c r="G37" s="14">
        <v>38.6</v>
      </c>
      <c r="H37" s="14">
        <v>36.200000000000003</v>
      </c>
      <c r="I37" s="14">
        <v>36</v>
      </c>
      <c r="J37" s="14">
        <v>37.799999999999997</v>
      </c>
      <c r="K37" s="14">
        <v>39.1</v>
      </c>
      <c r="L37" s="14">
        <v>41</v>
      </c>
      <c r="M37" s="14">
        <v>38.4</v>
      </c>
      <c r="N37" s="14">
        <v>39.9</v>
      </c>
      <c r="O37" s="14">
        <v>41.4</v>
      </c>
      <c r="P37" s="14">
        <v>41.4</v>
      </c>
    </row>
    <row r="38" spans="1:16">
      <c r="A38" s="15" t="s">
        <v>15</v>
      </c>
      <c r="B38" s="14">
        <v>25.2</v>
      </c>
      <c r="C38" s="14">
        <v>24.9</v>
      </c>
      <c r="D38" s="14">
        <v>20.8</v>
      </c>
      <c r="E38" s="14">
        <v>24.7</v>
      </c>
      <c r="F38" s="14">
        <v>27.9</v>
      </c>
      <c r="G38" s="14">
        <v>27.5</v>
      </c>
      <c r="H38" s="14">
        <v>26.2</v>
      </c>
      <c r="I38" s="14">
        <v>25.9</v>
      </c>
      <c r="J38" s="14">
        <v>25.6</v>
      </c>
      <c r="K38" s="14">
        <v>26.5</v>
      </c>
      <c r="L38" s="14">
        <v>29.6</v>
      </c>
      <c r="M38" s="14">
        <v>26.4</v>
      </c>
      <c r="N38" s="14">
        <v>30.8</v>
      </c>
      <c r="O38" s="14">
        <v>32.6</v>
      </c>
      <c r="P38" s="14">
        <v>32.1</v>
      </c>
    </row>
    <row r="39" spans="1:16">
      <c r="A39" s="15" t="s">
        <v>16</v>
      </c>
      <c r="B39" s="14">
        <v>33</v>
      </c>
      <c r="C39" s="14">
        <v>30.3</v>
      </c>
      <c r="D39" s="14">
        <v>32.5</v>
      </c>
      <c r="E39" s="14">
        <v>31.3</v>
      </c>
      <c r="F39" s="14">
        <v>33.4</v>
      </c>
      <c r="G39" s="14">
        <v>34.9</v>
      </c>
      <c r="H39" s="14">
        <v>39</v>
      </c>
      <c r="I39" s="14">
        <v>35.299999999999997</v>
      </c>
      <c r="J39" s="14">
        <v>35.4</v>
      </c>
      <c r="K39" s="14">
        <v>37</v>
      </c>
      <c r="L39" s="14">
        <v>35.5</v>
      </c>
      <c r="M39" s="14">
        <v>37.4</v>
      </c>
      <c r="N39" s="14">
        <v>37.9</v>
      </c>
      <c r="O39" s="14">
        <v>37.200000000000003</v>
      </c>
      <c r="P39" s="14">
        <v>40.9</v>
      </c>
    </row>
    <row r="40" spans="1:16">
      <c r="A40" s="15" t="s">
        <v>17</v>
      </c>
      <c r="B40" s="14">
        <v>29.1</v>
      </c>
      <c r="C40" s="14">
        <v>29.7</v>
      </c>
      <c r="D40" s="14">
        <v>32.6</v>
      </c>
      <c r="E40" s="14">
        <v>30.4</v>
      </c>
      <c r="F40" s="14">
        <v>29.1</v>
      </c>
      <c r="G40" s="14">
        <v>30.5</v>
      </c>
      <c r="H40" s="14">
        <v>29.9</v>
      </c>
      <c r="I40" s="14">
        <v>32.799999999999997</v>
      </c>
      <c r="J40" s="14">
        <v>33</v>
      </c>
      <c r="K40" s="14">
        <v>31.3</v>
      </c>
      <c r="L40" s="14">
        <v>29.9</v>
      </c>
      <c r="M40" s="14">
        <v>33.4</v>
      </c>
      <c r="N40" s="14">
        <v>32.9</v>
      </c>
      <c r="O40" s="14">
        <v>37.9</v>
      </c>
      <c r="P40" s="14">
        <v>38.9</v>
      </c>
    </row>
    <row r="41" spans="1:16" s="44" customFormat="1">
      <c r="A41" s="24" t="s">
        <v>18</v>
      </c>
      <c r="B41" s="20">
        <v>37</v>
      </c>
      <c r="C41" s="20">
        <v>36.5</v>
      </c>
      <c r="D41" s="20">
        <v>37.299999999999997</v>
      </c>
      <c r="E41" s="20">
        <v>37.9</v>
      </c>
      <c r="F41" s="20">
        <v>39.200000000000003</v>
      </c>
      <c r="G41" s="20">
        <v>40</v>
      </c>
      <c r="H41" s="20">
        <v>40.1</v>
      </c>
      <c r="I41" s="20">
        <v>40.9</v>
      </c>
      <c r="J41" s="20">
        <v>42.2</v>
      </c>
      <c r="K41" s="20">
        <v>42.9</v>
      </c>
      <c r="L41" s="20">
        <v>43.1</v>
      </c>
      <c r="M41" s="20">
        <v>44.6</v>
      </c>
      <c r="N41" s="20">
        <v>45.2</v>
      </c>
      <c r="O41" s="20">
        <v>45.7</v>
      </c>
      <c r="P41" s="20">
        <v>46.4</v>
      </c>
    </row>
    <row r="43" spans="1:16" ht="12.75" customHeight="1">
      <c r="A43" s="277" t="s">
        <v>1</v>
      </c>
      <c r="B43" s="277" t="s">
        <v>336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</row>
    <row r="44" spans="1:16">
      <c r="A44" s="278"/>
      <c r="B44" s="222">
        <v>2005</v>
      </c>
      <c r="C44" s="222">
        <v>2006</v>
      </c>
      <c r="D44" s="222">
        <v>2007</v>
      </c>
      <c r="E44" s="222">
        <v>2008</v>
      </c>
      <c r="F44" s="222">
        <v>2009</v>
      </c>
      <c r="G44" s="233">
        <v>2010</v>
      </c>
      <c r="H44" s="233">
        <v>2011</v>
      </c>
      <c r="I44" s="233">
        <v>2012</v>
      </c>
      <c r="J44" s="233">
        <v>2013</v>
      </c>
      <c r="K44" s="233">
        <v>2014</v>
      </c>
      <c r="L44" s="222">
        <v>2015</v>
      </c>
      <c r="M44" s="222">
        <v>2016</v>
      </c>
      <c r="N44" s="222">
        <v>2017</v>
      </c>
      <c r="O44" s="222">
        <v>2018</v>
      </c>
      <c r="P44" s="222">
        <v>2019</v>
      </c>
    </row>
    <row r="45" spans="1:16">
      <c r="A45" s="15" t="s">
        <v>2</v>
      </c>
      <c r="B45" s="14">
        <v>33.1</v>
      </c>
      <c r="C45" s="14">
        <v>34.200000000000003</v>
      </c>
      <c r="D45" s="14">
        <v>35.700000000000003</v>
      </c>
      <c r="E45" s="14">
        <v>36</v>
      </c>
      <c r="F45" s="14">
        <v>41</v>
      </c>
      <c r="G45" s="14">
        <v>40.700000000000003</v>
      </c>
      <c r="H45" s="14">
        <v>41.9</v>
      </c>
      <c r="I45" s="14">
        <v>44.4</v>
      </c>
      <c r="J45" s="14">
        <v>46.1</v>
      </c>
      <c r="K45" s="14">
        <v>48.1</v>
      </c>
      <c r="L45" s="14">
        <v>49.6</v>
      </c>
      <c r="M45" s="14">
        <v>50.9</v>
      </c>
      <c r="N45" s="14">
        <v>51.5</v>
      </c>
      <c r="O45" s="14">
        <v>51.7</v>
      </c>
      <c r="P45" s="14">
        <v>56.2</v>
      </c>
    </row>
    <row r="46" spans="1:16">
      <c r="A46" s="15" t="s">
        <v>3</v>
      </c>
      <c r="B46" s="14">
        <v>32.9</v>
      </c>
      <c r="C46" s="14">
        <v>33.1</v>
      </c>
      <c r="D46" s="14">
        <v>34.799999999999997</v>
      </c>
      <c r="E46" s="14">
        <v>36.799999999999997</v>
      </c>
      <c r="F46" s="14">
        <v>38.5</v>
      </c>
      <c r="G46" s="14">
        <v>40.200000000000003</v>
      </c>
      <c r="H46" s="14">
        <v>41.6</v>
      </c>
      <c r="I46" s="14">
        <v>44.8</v>
      </c>
      <c r="J46" s="14">
        <v>45.3</v>
      </c>
      <c r="K46" s="14">
        <v>46.1</v>
      </c>
      <c r="L46" s="14">
        <v>47.4</v>
      </c>
      <c r="M46" s="14">
        <v>49.5</v>
      </c>
      <c r="N46" s="14">
        <v>50.8</v>
      </c>
      <c r="O46" s="14">
        <v>51.4</v>
      </c>
      <c r="P46" s="14">
        <v>50.3</v>
      </c>
    </row>
    <row r="47" spans="1:16">
      <c r="A47" s="15" t="s">
        <v>4</v>
      </c>
      <c r="B47" s="14">
        <v>47.1</v>
      </c>
      <c r="C47" s="14">
        <v>50.1</v>
      </c>
      <c r="D47" s="14">
        <v>53</v>
      </c>
      <c r="E47" s="14">
        <v>49.9</v>
      </c>
      <c r="F47" s="14">
        <v>56.2</v>
      </c>
      <c r="G47" s="14">
        <v>56</v>
      </c>
      <c r="H47" s="14">
        <v>59.3</v>
      </c>
      <c r="I47" s="14">
        <v>60.2</v>
      </c>
      <c r="J47" s="14">
        <v>59.1</v>
      </c>
      <c r="K47" s="14">
        <v>59.8</v>
      </c>
      <c r="L47" s="14">
        <v>63.7</v>
      </c>
      <c r="M47" s="14">
        <v>63.6</v>
      </c>
      <c r="N47" s="14">
        <v>66.099999999999994</v>
      </c>
      <c r="O47" s="14">
        <v>66.599999999999994</v>
      </c>
      <c r="P47" s="14">
        <v>69</v>
      </c>
    </row>
    <row r="48" spans="1:16">
      <c r="A48" s="15" t="s">
        <v>5</v>
      </c>
      <c r="B48" s="14">
        <v>36.9</v>
      </c>
      <c r="C48" s="14">
        <v>39.5</v>
      </c>
      <c r="D48" s="14">
        <v>42.2</v>
      </c>
      <c r="E48" s="14">
        <v>47.1</v>
      </c>
      <c r="F48" s="14">
        <v>47.8</v>
      </c>
      <c r="G48" s="14">
        <v>50.2</v>
      </c>
      <c r="H48" s="14">
        <v>53.6</v>
      </c>
      <c r="I48" s="14">
        <v>51.6</v>
      </c>
      <c r="J48" s="14">
        <v>49</v>
      </c>
      <c r="K48" s="14">
        <v>50.5</v>
      </c>
      <c r="L48" s="14">
        <v>53.2</v>
      </c>
      <c r="M48" s="14">
        <v>54.2</v>
      </c>
      <c r="N48" s="14">
        <v>48.4</v>
      </c>
      <c r="O48" s="14">
        <v>53.3</v>
      </c>
      <c r="P48" s="14">
        <v>51.6</v>
      </c>
    </row>
    <row r="49" spans="1:16">
      <c r="A49" s="15" t="s">
        <v>6</v>
      </c>
      <c r="B49" s="14">
        <v>35.299999999999997</v>
      </c>
      <c r="C49" s="14">
        <v>40.1</v>
      </c>
      <c r="D49" s="14">
        <v>40.299999999999997</v>
      </c>
      <c r="E49" s="14">
        <v>40.799999999999997</v>
      </c>
      <c r="F49" s="14">
        <v>36.1</v>
      </c>
      <c r="G49" s="14">
        <v>36.9</v>
      </c>
      <c r="H49" s="14">
        <v>47.8</v>
      </c>
      <c r="I49" s="14">
        <v>46</v>
      </c>
      <c r="J49" s="14">
        <v>48.2</v>
      </c>
      <c r="K49" s="14">
        <v>57.5</v>
      </c>
      <c r="L49" s="14">
        <v>54.6</v>
      </c>
      <c r="M49" s="14">
        <v>50.1</v>
      </c>
      <c r="N49" s="14">
        <v>57</v>
      </c>
      <c r="O49" s="14">
        <v>56.8</v>
      </c>
      <c r="P49" s="14">
        <v>55.8</v>
      </c>
    </row>
    <row r="50" spans="1:16">
      <c r="A50" s="15" t="s">
        <v>7</v>
      </c>
      <c r="B50" s="14">
        <v>47.5</v>
      </c>
      <c r="C50" s="14">
        <v>49</v>
      </c>
      <c r="D50" s="14">
        <v>53.8</v>
      </c>
      <c r="E50" s="14">
        <v>53</v>
      </c>
      <c r="F50" s="14">
        <v>54</v>
      </c>
      <c r="G50" s="14">
        <v>53.8</v>
      </c>
      <c r="H50" s="14">
        <v>57.1</v>
      </c>
      <c r="I50" s="14">
        <v>57.6</v>
      </c>
      <c r="J50" s="14">
        <v>60.1</v>
      </c>
      <c r="K50" s="14">
        <v>61.4</v>
      </c>
      <c r="L50" s="14">
        <v>62.5</v>
      </c>
      <c r="M50" s="14">
        <v>62.1</v>
      </c>
      <c r="N50" s="14">
        <v>63</v>
      </c>
      <c r="O50" s="14">
        <v>64.599999999999994</v>
      </c>
      <c r="P50" s="14">
        <v>61.1</v>
      </c>
    </row>
    <row r="51" spans="1:16">
      <c r="A51" s="15" t="s">
        <v>8</v>
      </c>
      <c r="B51" s="14">
        <v>38.700000000000003</v>
      </c>
      <c r="C51" s="14">
        <v>38.799999999999997</v>
      </c>
      <c r="D51" s="14">
        <v>39.799999999999997</v>
      </c>
      <c r="E51" s="14">
        <v>40.6</v>
      </c>
      <c r="F51" s="14">
        <v>44.1</v>
      </c>
      <c r="G51" s="14">
        <v>46.3</v>
      </c>
      <c r="H51" s="14">
        <v>46.7</v>
      </c>
      <c r="I51" s="14">
        <v>48</v>
      </c>
      <c r="J51" s="14">
        <v>48.9</v>
      </c>
      <c r="K51" s="14">
        <v>47.9</v>
      </c>
      <c r="L51" s="14">
        <v>52.1</v>
      </c>
      <c r="M51" s="14">
        <v>53</v>
      </c>
      <c r="N51" s="14">
        <v>58.5</v>
      </c>
      <c r="O51" s="14">
        <v>56.7</v>
      </c>
      <c r="P51" s="14">
        <v>57</v>
      </c>
    </row>
    <row r="52" spans="1:16">
      <c r="A52" s="15" t="s">
        <v>9</v>
      </c>
      <c r="B52" s="14">
        <v>27</v>
      </c>
      <c r="C52" s="14">
        <v>37.299999999999997</v>
      </c>
      <c r="D52" s="14">
        <v>37.200000000000003</v>
      </c>
      <c r="E52" s="14">
        <v>39.4</v>
      </c>
      <c r="F52" s="14">
        <v>37.4</v>
      </c>
      <c r="G52" s="14">
        <v>36.5</v>
      </c>
      <c r="H52" s="14">
        <v>35.299999999999997</v>
      </c>
      <c r="I52" s="14">
        <v>38.5</v>
      </c>
      <c r="J52" s="14">
        <v>42.1</v>
      </c>
      <c r="K52" s="14">
        <v>43.3</v>
      </c>
      <c r="L52" s="14">
        <v>44.1</v>
      </c>
      <c r="M52" s="14">
        <v>39.200000000000003</v>
      </c>
      <c r="N52" s="14">
        <v>39.700000000000003</v>
      </c>
      <c r="O52" s="14">
        <v>43.9</v>
      </c>
      <c r="P52" s="14">
        <v>40.200000000000003</v>
      </c>
    </row>
    <row r="53" spans="1:16">
      <c r="A53" s="15" t="s">
        <v>10</v>
      </c>
      <c r="B53" s="14">
        <v>29.5</v>
      </c>
      <c r="C53" s="14">
        <v>29.9</v>
      </c>
      <c r="D53" s="14">
        <v>30.9</v>
      </c>
      <c r="E53" s="14">
        <v>33.1</v>
      </c>
      <c r="F53" s="14">
        <v>36.200000000000003</v>
      </c>
      <c r="G53" s="14">
        <v>37.5</v>
      </c>
      <c r="H53" s="14">
        <v>39.6</v>
      </c>
      <c r="I53" s="14">
        <v>40.5</v>
      </c>
      <c r="J53" s="14">
        <v>38.799999999999997</v>
      </c>
      <c r="K53" s="14">
        <v>42.3</v>
      </c>
      <c r="L53" s="14">
        <v>46.3</v>
      </c>
      <c r="M53" s="14">
        <v>44.5</v>
      </c>
      <c r="N53" s="14">
        <v>45.9</v>
      </c>
      <c r="O53" s="14">
        <v>48.2</v>
      </c>
      <c r="P53" s="14">
        <v>48.5</v>
      </c>
    </row>
    <row r="54" spans="1:16">
      <c r="A54" s="15" t="s">
        <v>11</v>
      </c>
      <c r="B54" s="14">
        <v>36.4</v>
      </c>
      <c r="C54" s="14">
        <v>38</v>
      </c>
      <c r="D54" s="14">
        <v>38.4</v>
      </c>
      <c r="E54" s="14">
        <v>41.5</v>
      </c>
      <c r="F54" s="14">
        <v>42.6</v>
      </c>
      <c r="G54" s="14">
        <v>42.1</v>
      </c>
      <c r="H54" s="14">
        <v>43.8</v>
      </c>
      <c r="I54" s="14">
        <v>46.8</v>
      </c>
      <c r="J54" s="14">
        <v>47.4</v>
      </c>
      <c r="K54" s="14">
        <v>50.8</v>
      </c>
      <c r="L54" s="14">
        <v>52.6</v>
      </c>
      <c r="M54" s="14">
        <v>54.2</v>
      </c>
      <c r="N54" s="14">
        <v>54.6</v>
      </c>
      <c r="O54" s="14">
        <v>54.8</v>
      </c>
      <c r="P54" s="14">
        <v>55</v>
      </c>
    </row>
    <row r="55" spans="1:16">
      <c r="A55" s="15" t="s">
        <v>12</v>
      </c>
      <c r="B55" s="14">
        <v>26.6</v>
      </c>
      <c r="C55" s="14">
        <v>29.3</v>
      </c>
      <c r="D55" s="14">
        <v>31.8</v>
      </c>
      <c r="E55" s="14">
        <v>35.1</v>
      </c>
      <c r="F55" s="14">
        <v>37</v>
      </c>
      <c r="G55" s="14">
        <v>37</v>
      </c>
      <c r="H55" s="14">
        <v>40.9</v>
      </c>
      <c r="I55" s="14">
        <v>42.3</v>
      </c>
      <c r="J55" s="14">
        <v>42.2</v>
      </c>
      <c r="K55" s="14">
        <v>45.6</v>
      </c>
      <c r="L55" s="14">
        <v>44.6</v>
      </c>
      <c r="M55" s="14">
        <v>46.6</v>
      </c>
      <c r="N55" s="14">
        <v>47.9</v>
      </c>
      <c r="O55" s="14">
        <v>45.9</v>
      </c>
      <c r="P55" s="14">
        <v>50.9</v>
      </c>
    </row>
    <row r="56" spans="1:16">
      <c r="A56" s="15" t="s">
        <v>13</v>
      </c>
      <c r="B56" s="14">
        <v>32.799999999999997</v>
      </c>
      <c r="C56" s="14">
        <v>35</v>
      </c>
      <c r="D56" s="14">
        <v>33</v>
      </c>
      <c r="E56" s="14">
        <v>37.200000000000003</v>
      </c>
      <c r="F56" s="14">
        <v>40.200000000000003</v>
      </c>
      <c r="G56" s="14">
        <v>36.799999999999997</v>
      </c>
      <c r="H56" s="14">
        <v>38.700000000000003</v>
      </c>
      <c r="I56" s="14">
        <v>42.2</v>
      </c>
      <c r="J56" s="14">
        <v>39.9</v>
      </c>
      <c r="K56" s="14">
        <v>35.799999999999997</v>
      </c>
      <c r="L56" s="14">
        <v>41.3</v>
      </c>
      <c r="M56" s="14">
        <v>37.9</v>
      </c>
      <c r="N56" s="14">
        <v>40.4</v>
      </c>
      <c r="O56" s="14">
        <v>49.2</v>
      </c>
      <c r="P56" s="14">
        <v>54.2</v>
      </c>
    </row>
    <row r="57" spans="1:16">
      <c r="A57" s="15" t="s">
        <v>14</v>
      </c>
      <c r="B57" s="14">
        <v>42.1</v>
      </c>
      <c r="C57" s="14">
        <v>48.2</v>
      </c>
      <c r="D57" s="14">
        <v>52.4</v>
      </c>
      <c r="E57" s="14">
        <v>52.4</v>
      </c>
      <c r="F57" s="14">
        <v>55.4</v>
      </c>
      <c r="G57" s="14">
        <v>55</v>
      </c>
      <c r="H57" s="14">
        <v>53.1</v>
      </c>
      <c r="I57" s="14">
        <v>50.5</v>
      </c>
      <c r="J57" s="14">
        <v>55.4</v>
      </c>
      <c r="K57" s="14">
        <v>54.3</v>
      </c>
      <c r="L57" s="14">
        <v>56.3</v>
      </c>
      <c r="M57" s="14">
        <v>54.9</v>
      </c>
      <c r="N57" s="14">
        <v>56.9</v>
      </c>
      <c r="O57" s="14">
        <v>57.2</v>
      </c>
      <c r="P57" s="14">
        <v>59.2</v>
      </c>
    </row>
    <row r="58" spans="1:16">
      <c r="A58" s="15" t="s">
        <v>15</v>
      </c>
      <c r="B58" s="14">
        <v>31.2</v>
      </c>
      <c r="C58" s="14">
        <v>32.1</v>
      </c>
      <c r="D58" s="14">
        <v>34.200000000000003</v>
      </c>
      <c r="E58" s="14">
        <v>36.6</v>
      </c>
      <c r="F58" s="14">
        <v>36.9</v>
      </c>
      <c r="G58" s="14">
        <v>37.1</v>
      </c>
      <c r="H58" s="14">
        <v>37.200000000000003</v>
      </c>
      <c r="I58" s="14">
        <v>36.299999999999997</v>
      </c>
      <c r="J58" s="14">
        <v>36.5</v>
      </c>
      <c r="K58" s="14">
        <v>38.9</v>
      </c>
      <c r="L58" s="14">
        <v>39.799999999999997</v>
      </c>
      <c r="M58" s="14">
        <v>41.5</v>
      </c>
      <c r="N58" s="14">
        <v>41.2</v>
      </c>
      <c r="O58" s="14">
        <v>43.9</v>
      </c>
      <c r="P58" s="14">
        <v>41.2</v>
      </c>
    </row>
    <row r="59" spans="1:16">
      <c r="A59" s="15" t="s">
        <v>16</v>
      </c>
      <c r="B59" s="14">
        <v>32.1</v>
      </c>
      <c r="C59" s="14">
        <v>30.9</v>
      </c>
      <c r="D59" s="14">
        <v>31.2</v>
      </c>
      <c r="E59" s="14">
        <v>32.700000000000003</v>
      </c>
      <c r="F59" s="14">
        <v>35.799999999999997</v>
      </c>
      <c r="G59" s="14">
        <v>36.700000000000003</v>
      </c>
      <c r="H59" s="14">
        <v>41.7</v>
      </c>
      <c r="I59" s="14">
        <v>39.200000000000003</v>
      </c>
      <c r="J59" s="14">
        <v>40.700000000000003</v>
      </c>
      <c r="K59" s="14">
        <v>40.700000000000003</v>
      </c>
      <c r="L59" s="14">
        <v>43.9</v>
      </c>
      <c r="M59" s="14">
        <v>42.9</v>
      </c>
      <c r="N59" s="14">
        <v>47</v>
      </c>
      <c r="O59" s="14">
        <v>48.9</v>
      </c>
      <c r="P59" s="14">
        <v>45.5</v>
      </c>
    </row>
    <row r="60" spans="1:16">
      <c r="A60" s="15" t="s">
        <v>17</v>
      </c>
      <c r="B60" s="14">
        <v>33.799999999999997</v>
      </c>
      <c r="C60" s="14">
        <v>35.1</v>
      </c>
      <c r="D60" s="14">
        <v>40.799999999999997</v>
      </c>
      <c r="E60" s="14">
        <v>41.9</v>
      </c>
      <c r="F60" s="14">
        <v>42.5</v>
      </c>
      <c r="G60" s="14">
        <v>43</v>
      </c>
      <c r="H60" s="14">
        <v>45.2</v>
      </c>
      <c r="I60" s="14">
        <v>46.3</v>
      </c>
      <c r="J60" s="14">
        <v>47.1</v>
      </c>
      <c r="K60" s="14">
        <v>44.5</v>
      </c>
      <c r="L60" s="14">
        <v>45.4</v>
      </c>
      <c r="M60" s="14">
        <v>48</v>
      </c>
      <c r="N60" s="14">
        <v>49.5</v>
      </c>
      <c r="O60" s="14">
        <v>51.2</v>
      </c>
      <c r="P60" s="14">
        <v>50.6</v>
      </c>
    </row>
    <row r="61" spans="1:16" s="44" customFormat="1">
      <c r="A61" s="24" t="s">
        <v>18</v>
      </c>
      <c r="B61" s="20">
        <v>35</v>
      </c>
      <c r="C61" s="20">
        <v>36.5</v>
      </c>
      <c r="D61" s="20">
        <v>38</v>
      </c>
      <c r="E61" s="20">
        <v>39.700000000000003</v>
      </c>
      <c r="F61" s="20">
        <v>42.2</v>
      </c>
      <c r="G61" s="20">
        <v>42.7</v>
      </c>
      <c r="H61" s="20">
        <v>44.4</v>
      </c>
      <c r="I61" s="20">
        <v>46</v>
      </c>
      <c r="J61" s="20">
        <v>46.8</v>
      </c>
      <c r="K61" s="20">
        <v>48.4</v>
      </c>
      <c r="L61" s="20">
        <v>50.5</v>
      </c>
      <c r="M61" s="20">
        <v>51.3</v>
      </c>
      <c r="N61" s="20">
        <v>52.6</v>
      </c>
      <c r="O61" s="20">
        <v>53.4</v>
      </c>
      <c r="P61" s="20">
        <v>54</v>
      </c>
    </row>
  </sheetData>
  <mergeCells count="6">
    <mergeCell ref="A3:A4"/>
    <mergeCell ref="A23:A24"/>
    <mergeCell ref="A43:A44"/>
    <mergeCell ref="B3:P3"/>
    <mergeCell ref="B43:P43"/>
    <mergeCell ref="B23:P23"/>
  </mergeCells>
  <conditionalFormatting sqref="B45:P61">
    <cfRule type="expression" dxfId="128" priority="1">
      <formula>MOD(ROW(),2)=0</formula>
    </cfRule>
  </conditionalFormatting>
  <conditionalFormatting sqref="A5:A19 A21">
    <cfRule type="expression" dxfId="127" priority="9">
      <formula>MOD(ROW(),2)=0</formula>
    </cfRule>
  </conditionalFormatting>
  <conditionalFormatting sqref="A20">
    <cfRule type="expression" dxfId="126" priority="8">
      <formula>MOD(ROW(),2)=0</formula>
    </cfRule>
  </conditionalFormatting>
  <conditionalFormatting sqref="A25:A39 A41">
    <cfRule type="expression" dxfId="125" priority="7">
      <formula>MOD(ROW(),2)=0</formula>
    </cfRule>
  </conditionalFormatting>
  <conditionalFormatting sqref="A40">
    <cfRule type="expression" dxfId="124" priority="6">
      <formula>MOD(ROW(),2)=0</formula>
    </cfRule>
  </conditionalFormatting>
  <conditionalFormatting sqref="A45:A59 A61">
    <cfRule type="expression" dxfId="123" priority="5">
      <formula>MOD(ROW(),2)=0</formula>
    </cfRule>
  </conditionalFormatting>
  <conditionalFormatting sqref="A60">
    <cfRule type="expression" dxfId="122" priority="4">
      <formula>MOD(ROW(),2)=0</formula>
    </cfRule>
  </conditionalFormatting>
  <conditionalFormatting sqref="B5:P21">
    <cfRule type="expression" dxfId="121" priority="3">
      <formula>MOD(ROW(),2)=0</formula>
    </cfRule>
  </conditionalFormatting>
  <conditionalFormatting sqref="B25:P41">
    <cfRule type="expression" dxfId="120" priority="2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E5243B"/>
  </sheetPr>
  <dimension ref="A1:M43"/>
  <sheetViews>
    <sheetView showGridLines="0" workbookViewId="0"/>
  </sheetViews>
  <sheetFormatPr baseColWidth="10" defaultColWidth="10.85546875" defaultRowHeight="12.75"/>
  <cols>
    <col min="1" max="1" width="23" style="38" customWidth="1"/>
    <col min="2" max="2" width="8.28515625" style="38" customWidth="1"/>
    <col min="3" max="12" width="8.28515625" style="9" customWidth="1"/>
    <col min="13" max="16384" width="10.85546875" style="10"/>
  </cols>
  <sheetData>
    <row r="1" spans="1:13" s="5" customFormat="1" ht="15.75">
      <c r="A1" s="22" t="s">
        <v>177</v>
      </c>
      <c r="B1" s="23" t="s">
        <v>34</v>
      </c>
      <c r="C1" s="23"/>
      <c r="D1" s="3"/>
      <c r="E1" s="3"/>
      <c r="F1" s="3"/>
      <c r="G1" s="3"/>
      <c r="H1" s="3"/>
      <c r="I1" s="3"/>
      <c r="J1" s="3"/>
      <c r="K1" s="3"/>
      <c r="L1" s="3"/>
    </row>
    <row r="2" spans="1:13">
      <c r="A2" s="34"/>
      <c r="B2" s="34"/>
      <c r="C2" s="7"/>
    </row>
    <row r="3" spans="1:13">
      <c r="A3" s="267" t="s">
        <v>1</v>
      </c>
      <c r="B3" s="279" t="s">
        <v>36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13" ht="15" customHeight="1">
      <c r="A4" s="268"/>
      <c r="B4" s="227">
        <v>2009</v>
      </c>
      <c r="C4" s="227">
        <v>2010</v>
      </c>
      <c r="D4" s="227">
        <v>2011</v>
      </c>
      <c r="E4" s="227">
        <v>2012</v>
      </c>
      <c r="F4" s="227">
        <v>2013</v>
      </c>
      <c r="G4" s="227">
        <v>2014</v>
      </c>
      <c r="H4" s="227">
        <v>2015</v>
      </c>
      <c r="I4" s="227">
        <v>2016</v>
      </c>
      <c r="J4" s="227">
        <v>2017</v>
      </c>
      <c r="K4" s="213">
        <v>2018</v>
      </c>
      <c r="L4" s="213">
        <v>2019</v>
      </c>
    </row>
    <row r="5" spans="1:13">
      <c r="A5" s="15" t="s">
        <v>2</v>
      </c>
      <c r="B5" s="14">
        <v>4</v>
      </c>
      <c r="C5" s="14">
        <v>5.0999999999999996</v>
      </c>
      <c r="D5" s="14">
        <v>6.1</v>
      </c>
      <c r="E5" s="14">
        <v>7.4</v>
      </c>
      <c r="F5" s="14">
        <v>8.3000000000000007</v>
      </c>
      <c r="G5" s="14">
        <v>9.8000000000000007</v>
      </c>
      <c r="H5" s="14">
        <v>10.4</v>
      </c>
      <c r="I5" s="14">
        <v>10.7</v>
      </c>
      <c r="J5" s="14">
        <v>10.8</v>
      </c>
      <c r="K5" s="14">
        <v>11</v>
      </c>
      <c r="L5" s="14">
        <v>11.1</v>
      </c>
      <c r="M5" s="45"/>
    </row>
    <row r="6" spans="1:13" s="46" customFormat="1">
      <c r="A6" s="15" t="s">
        <v>3</v>
      </c>
      <c r="B6" s="14">
        <v>3.9</v>
      </c>
      <c r="C6" s="14">
        <v>4.9000000000000004</v>
      </c>
      <c r="D6" s="14">
        <v>5.9</v>
      </c>
      <c r="E6" s="14">
        <v>7.7</v>
      </c>
      <c r="F6" s="14">
        <v>8.6</v>
      </c>
      <c r="G6" s="14">
        <v>9.6</v>
      </c>
      <c r="H6" s="14">
        <v>10.1</v>
      </c>
      <c r="I6" s="14">
        <v>10.3</v>
      </c>
      <c r="J6" s="14">
        <v>10.4</v>
      </c>
      <c r="K6" s="14">
        <v>10.6</v>
      </c>
      <c r="L6" s="14">
        <v>11</v>
      </c>
      <c r="M6" s="10"/>
    </row>
    <row r="7" spans="1:13">
      <c r="A7" s="15" t="s">
        <v>4</v>
      </c>
      <c r="B7" s="14">
        <v>24.4</v>
      </c>
      <c r="C7" s="14">
        <v>26</v>
      </c>
      <c r="D7" s="14">
        <v>27</v>
      </c>
      <c r="E7" s="14">
        <v>28.7</v>
      </c>
      <c r="F7" s="14">
        <v>29.9</v>
      </c>
      <c r="G7" s="14">
        <v>30.8</v>
      </c>
      <c r="H7" s="14">
        <v>30.1</v>
      </c>
      <c r="I7" s="14">
        <v>30.3</v>
      </c>
      <c r="J7" s="14">
        <v>29.9</v>
      </c>
      <c r="K7" s="14">
        <v>31.1</v>
      </c>
      <c r="L7" s="14">
        <v>30.3</v>
      </c>
    </row>
    <row r="8" spans="1:13" s="45" customFormat="1">
      <c r="A8" s="15" t="s">
        <v>5</v>
      </c>
      <c r="B8" s="14">
        <v>31.2</v>
      </c>
      <c r="C8" s="14">
        <v>34.4</v>
      </c>
      <c r="D8" s="14">
        <v>35.9</v>
      </c>
      <c r="E8" s="14">
        <v>37.700000000000003</v>
      </c>
      <c r="F8" s="14">
        <v>38.299999999999997</v>
      </c>
      <c r="G8" s="14">
        <v>38.200000000000003</v>
      </c>
      <c r="H8" s="14">
        <v>37.799999999999997</v>
      </c>
      <c r="I8" s="14">
        <v>38.6</v>
      </c>
      <c r="J8" s="14">
        <v>37.799999999999997</v>
      </c>
      <c r="K8" s="14">
        <v>38.700000000000003</v>
      </c>
      <c r="L8" s="14">
        <v>39.6</v>
      </c>
      <c r="M8" s="46"/>
    </row>
    <row r="9" spans="1:13">
      <c r="A9" s="15" t="s">
        <v>6</v>
      </c>
      <c r="B9" s="14">
        <v>5.8</v>
      </c>
      <c r="C9" s="14">
        <v>7.2</v>
      </c>
      <c r="D9" s="14">
        <v>9.9</v>
      </c>
      <c r="E9" s="14">
        <v>11.3</v>
      </c>
      <c r="F9" s="14">
        <v>12.5</v>
      </c>
      <c r="G9" s="14">
        <v>15.4</v>
      </c>
      <c r="H9" s="14">
        <v>16.3</v>
      </c>
      <c r="I9" s="14">
        <v>16.5</v>
      </c>
      <c r="J9" s="14">
        <v>16.2</v>
      </c>
      <c r="K9" s="14">
        <v>16.2</v>
      </c>
      <c r="L9" s="14">
        <v>16.100000000000001</v>
      </c>
    </row>
    <row r="10" spans="1:13">
      <c r="A10" s="15" t="s">
        <v>7</v>
      </c>
      <c r="B10" s="14">
        <v>13.7</v>
      </c>
      <c r="C10" s="14">
        <v>16</v>
      </c>
      <c r="D10" s="14">
        <v>18.100000000000001</v>
      </c>
      <c r="E10" s="14">
        <v>21</v>
      </c>
      <c r="F10" s="14">
        <v>21.5</v>
      </c>
      <c r="G10" s="14">
        <v>21.8</v>
      </c>
      <c r="H10" s="14">
        <v>22.7</v>
      </c>
      <c r="I10" s="14">
        <v>22.9</v>
      </c>
      <c r="J10" s="14">
        <v>25.2</v>
      </c>
      <c r="K10" s="14">
        <v>24.6</v>
      </c>
      <c r="L10" s="14">
        <v>27.4</v>
      </c>
    </row>
    <row r="11" spans="1:13">
      <c r="A11" s="15" t="s">
        <v>8</v>
      </c>
      <c r="B11" s="14">
        <v>7.4</v>
      </c>
      <c r="C11" s="14">
        <v>9.8000000000000007</v>
      </c>
      <c r="D11" s="14">
        <v>11.5</v>
      </c>
      <c r="E11" s="14">
        <v>13.5</v>
      </c>
      <c r="F11" s="14">
        <v>15</v>
      </c>
      <c r="G11" s="14">
        <v>16.899999999999999</v>
      </c>
      <c r="H11" s="14">
        <v>18.100000000000001</v>
      </c>
      <c r="I11" s="14">
        <v>18.600000000000001</v>
      </c>
      <c r="J11" s="14">
        <v>18.600000000000001</v>
      </c>
      <c r="K11" s="14">
        <v>19</v>
      </c>
      <c r="L11" s="14">
        <v>19.8</v>
      </c>
    </row>
    <row r="12" spans="1:13">
      <c r="A12" s="15" t="s">
        <v>9</v>
      </c>
      <c r="B12" s="14">
        <v>30.9</v>
      </c>
      <c r="C12" s="14">
        <v>33.1</v>
      </c>
      <c r="D12" s="14">
        <v>34.200000000000003</v>
      </c>
      <c r="E12" s="14">
        <v>37.5</v>
      </c>
      <c r="F12" s="14">
        <v>39.700000000000003</v>
      </c>
      <c r="G12" s="14">
        <v>40.6</v>
      </c>
      <c r="H12" s="14">
        <v>41.1</v>
      </c>
      <c r="I12" s="14">
        <v>41.2</v>
      </c>
      <c r="J12" s="14">
        <v>42.1</v>
      </c>
      <c r="K12" s="14">
        <v>43</v>
      </c>
      <c r="L12" s="14">
        <v>44.6</v>
      </c>
    </row>
    <row r="13" spans="1:13">
      <c r="A13" s="15" t="s">
        <v>10</v>
      </c>
      <c r="B13" s="14">
        <v>3.5</v>
      </c>
      <c r="C13" s="14">
        <v>4.7</v>
      </c>
      <c r="D13" s="14">
        <v>5.9</v>
      </c>
      <c r="E13" s="14">
        <v>7.2</v>
      </c>
      <c r="F13" s="14">
        <v>8.5</v>
      </c>
      <c r="G13" s="14">
        <v>10.4</v>
      </c>
      <c r="H13" s="14">
        <v>11</v>
      </c>
      <c r="I13" s="14">
        <v>11.7</v>
      </c>
      <c r="J13" s="14">
        <v>12.2</v>
      </c>
      <c r="K13" s="14">
        <v>13</v>
      </c>
      <c r="L13" s="14">
        <v>13.5</v>
      </c>
    </row>
    <row r="14" spans="1:13">
      <c r="A14" s="15" t="s">
        <v>11</v>
      </c>
      <c r="B14" s="14">
        <v>5.6</v>
      </c>
      <c r="C14" s="14">
        <v>6.8</v>
      </c>
      <c r="D14" s="14">
        <v>7.7</v>
      </c>
      <c r="E14" s="14">
        <v>8.9</v>
      </c>
      <c r="F14" s="14">
        <v>9.9</v>
      </c>
      <c r="G14" s="14">
        <v>11.7</v>
      </c>
      <c r="H14" s="14">
        <v>12.6</v>
      </c>
      <c r="I14" s="14">
        <v>12.9</v>
      </c>
      <c r="J14" s="14">
        <v>13.1</v>
      </c>
      <c r="K14" s="14">
        <v>13.5</v>
      </c>
      <c r="L14" s="14">
        <v>14.3</v>
      </c>
    </row>
    <row r="15" spans="1:13">
      <c r="A15" s="15" t="s">
        <v>12</v>
      </c>
      <c r="B15" s="14">
        <v>5.7</v>
      </c>
      <c r="C15" s="14">
        <v>7.5</v>
      </c>
      <c r="D15" s="14">
        <v>9.8000000000000007</v>
      </c>
      <c r="E15" s="14">
        <v>12.4</v>
      </c>
      <c r="F15" s="14">
        <v>13.4</v>
      </c>
      <c r="G15" s="14">
        <v>15</v>
      </c>
      <c r="H15" s="14">
        <v>15.6</v>
      </c>
      <c r="I15" s="14">
        <v>16.100000000000001</v>
      </c>
      <c r="J15" s="14">
        <v>16.5</v>
      </c>
      <c r="K15" s="14">
        <v>16.600000000000001</v>
      </c>
      <c r="L15" s="14">
        <v>17.100000000000001</v>
      </c>
    </row>
    <row r="16" spans="1:13">
      <c r="A16" s="15" t="s">
        <v>13</v>
      </c>
      <c r="B16" s="14">
        <v>7.9</v>
      </c>
      <c r="C16" s="14">
        <v>9.9</v>
      </c>
      <c r="D16" s="14">
        <v>12.1</v>
      </c>
      <c r="E16" s="14">
        <v>14.1</v>
      </c>
      <c r="F16" s="14">
        <v>17</v>
      </c>
      <c r="G16" s="14">
        <v>19.399999999999999</v>
      </c>
      <c r="H16" s="14">
        <v>22.1</v>
      </c>
      <c r="I16" s="14">
        <v>22.5</v>
      </c>
      <c r="J16" s="14">
        <v>22.4</v>
      </c>
      <c r="K16" s="14">
        <v>22.5</v>
      </c>
      <c r="L16" s="14">
        <v>23.7</v>
      </c>
    </row>
    <row r="17" spans="1:12">
      <c r="A17" s="15" t="s">
        <v>14</v>
      </c>
      <c r="B17" s="14">
        <v>29.6</v>
      </c>
      <c r="C17" s="14">
        <v>33.5</v>
      </c>
      <c r="D17" s="14">
        <v>35.1</v>
      </c>
      <c r="E17" s="14">
        <v>36.9</v>
      </c>
      <c r="F17" s="14">
        <v>38.4</v>
      </c>
      <c r="G17" s="14">
        <v>41</v>
      </c>
      <c r="H17" s="14">
        <v>42</v>
      </c>
      <c r="I17" s="14">
        <v>42.5</v>
      </c>
      <c r="J17" s="14">
        <v>42.6</v>
      </c>
      <c r="K17" s="14">
        <v>43.3</v>
      </c>
      <c r="L17" s="14">
        <v>44.8</v>
      </c>
    </row>
    <row r="18" spans="1:12">
      <c r="A18" s="15" t="s">
        <v>15</v>
      </c>
      <c r="B18" s="14">
        <v>31.8</v>
      </c>
      <c r="C18" s="14">
        <v>34.200000000000003</v>
      </c>
      <c r="D18" s="14">
        <v>35.6</v>
      </c>
      <c r="E18" s="14">
        <v>37.6</v>
      </c>
      <c r="F18" s="14">
        <v>38.799999999999997</v>
      </c>
      <c r="G18" s="14">
        <v>47</v>
      </c>
      <c r="H18" s="14">
        <v>46.6</v>
      </c>
      <c r="I18" s="14">
        <v>46.2</v>
      </c>
      <c r="J18" s="14">
        <v>46.6</v>
      </c>
      <c r="K18" s="14">
        <v>46.8</v>
      </c>
      <c r="L18" s="14">
        <v>48.1</v>
      </c>
    </row>
    <row r="19" spans="1:12">
      <c r="A19" s="15" t="s">
        <v>16</v>
      </c>
      <c r="B19" s="14">
        <v>4.4000000000000004</v>
      </c>
      <c r="C19" s="14">
        <v>5.9</v>
      </c>
      <c r="D19" s="14">
        <v>7.5</v>
      </c>
      <c r="E19" s="14">
        <v>8.9</v>
      </c>
      <c r="F19" s="14">
        <v>10.6</v>
      </c>
      <c r="G19" s="14">
        <v>12.4</v>
      </c>
      <c r="H19" s="14">
        <v>13.8</v>
      </c>
      <c r="I19" s="14">
        <v>14</v>
      </c>
      <c r="J19" s="14">
        <v>14.2</v>
      </c>
      <c r="K19" s="14">
        <v>15.1</v>
      </c>
      <c r="L19" s="14">
        <v>15.6</v>
      </c>
    </row>
    <row r="20" spans="1:12">
      <c r="A20" s="15" t="s">
        <v>17</v>
      </c>
      <c r="B20" s="14">
        <v>36.799999999999997</v>
      </c>
      <c r="C20" s="14">
        <v>39.700000000000003</v>
      </c>
      <c r="D20" s="14">
        <v>41.2</v>
      </c>
      <c r="E20" s="14">
        <v>42.9</v>
      </c>
      <c r="F20" s="14">
        <v>44.8</v>
      </c>
      <c r="G20" s="14">
        <v>47.3</v>
      </c>
      <c r="H20" s="14">
        <v>47.7</v>
      </c>
      <c r="I20" s="14">
        <v>48.2</v>
      </c>
      <c r="J20" s="14">
        <v>49.5</v>
      </c>
      <c r="K20" s="14">
        <v>50.9</v>
      </c>
      <c r="L20" s="14">
        <v>51.7</v>
      </c>
    </row>
    <row r="21" spans="1:12">
      <c r="A21" s="18" t="s">
        <v>18</v>
      </c>
      <c r="B21" s="20">
        <v>9.9</v>
      </c>
      <c r="C21" s="20">
        <v>11.6</v>
      </c>
      <c r="D21" s="20">
        <v>12.9</v>
      </c>
      <c r="E21" s="20">
        <v>14.6</v>
      </c>
      <c r="F21" s="20">
        <v>15.8</v>
      </c>
      <c r="G21" s="20">
        <v>17.5</v>
      </c>
      <c r="H21" s="20">
        <v>18.100000000000001</v>
      </c>
      <c r="I21" s="20">
        <v>18.3</v>
      </c>
      <c r="J21" s="20">
        <v>18.5</v>
      </c>
      <c r="K21" s="20">
        <v>18.8</v>
      </c>
      <c r="L21" s="20">
        <v>19.3</v>
      </c>
    </row>
    <row r="22" spans="1:12">
      <c r="A22" s="4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5.75">
      <c r="A23" s="22" t="s">
        <v>177</v>
      </c>
      <c r="B23" s="23" t="s">
        <v>35</v>
      </c>
      <c r="C23" s="5"/>
    </row>
    <row r="24" spans="1:12">
      <c r="A24" s="34"/>
      <c r="B24" s="34"/>
      <c r="C24" s="7"/>
    </row>
    <row r="25" spans="1:12">
      <c r="A25" s="267" t="s">
        <v>1</v>
      </c>
      <c r="B25" s="279" t="s">
        <v>37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</row>
    <row r="26" spans="1:12">
      <c r="A26" s="268"/>
      <c r="B26" s="230">
        <v>2009</v>
      </c>
      <c r="C26" s="227">
        <v>2010</v>
      </c>
      <c r="D26" s="227">
        <v>2011</v>
      </c>
      <c r="E26" s="227">
        <v>2012</v>
      </c>
      <c r="F26" s="227">
        <v>2013</v>
      </c>
      <c r="G26" s="227">
        <v>2014</v>
      </c>
      <c r="H26" s="227">
        <v>2015</v>
      </c>
      <c r="I26" s="227">
        <v>2016</v>
      </c>
      <c r="J26" s="227">
        <v>2017</v>
      </c>
      <c r="K26" s="213">
        <v>2018</v>
      </c>
      <c r="L26" s="213">
        <v>2019</v>
      </c>
    </row>
    <row r="27" spans="1:12">
      <c r="A27" s="15" t="s">
        <v>2</v>
      </c>
      <c r="B27" s="14">
        <v>11.6</v>
      </c>
      <c r="C27" s="14">
        <v>13.1</v>
      </c>
      <c r="D27" s="14">
        <v>14.9</v>
      </c>
      <c r="E27" s="14">
        <v>16.100000000000001</v>
      </c>
      <c r="F27" s="14">
        <v>17.7</v>
      </c>
      <c r="G27" s="14">
        <v>19.8</v>
      </c>
      <c r="H27" s="14">
        <v>21.5</v>
      </c>
      <c r="I27" s="14">
        <v>22.7</v>
      </c>
      <c r="J27" s="14">
        <v>23.9</v>
      </c>
      <c r="K27" s="14">
        <v>24.6</v>
      </c>
      <c r="L27" s="14">
        <v>25.2</v>
      </c>
    </row>
    <row r="28" spans="1:12">
      <c r="A28" s="15" t="s">
        <v>3</v>
      </c>
      <c r="B28" s="14">
        <v>21.5</v>
      </c>
      <c r="C28" s="14">
        <v>22.9</v>
      </c>
      <c r="D28" s="14">
        <v>25</v>
      </c>
      <c r="E28" s="14">
        <v>27</v>
      </c>
      <c r="F28" s="14">
        <v>29.2</v>
      </c>
      <c r="G28" s="14">
        <v>31.6</v>
      </c>
      <c r="H28" s="14">
        <v>34.1</v>
      </c>
      <c r="I28" s="14">
        <v>34.799999999999997</v>
      </c>
      <c r="J28" s="14">
        <v>35.200000000000003</v>
      </c>
      <c r="K28" s="14">
        <v>35.700000000000003</v>
      </c>
      <c r="L28" s="14">
        <v>36.1</v>
      </c>
    </row>
    <row r="29" spans="1:12">
      <c r="A29" s="15" t="s">
        <v>4</v>
      </c>
      <c r="B29" s="14">
        <v>54.6</v>
      </c>
      <c r="C29" s="14">
        <v>55.1</v>
      </c>
      <c r="D29" s="14">
        <v>57</v>
      </c>
      <c r="E29" s="14">
        <v>58.7</v>
      </c>
      <c r="F29" s="14">
        <v>60.2</v>
      </c>
      <c r="G29" s="14">
        <v>61</v>
      </c>
      <c r="H29" s="14">
        <v>61.9</v>
      </c>
      <c r="I29" s="14">
        <v>60.8</v>
      </c>
      <c r="J29" s="14">
        <v>60.2</v>
      </c>
      <c r="K29" s="14">
        <v>60.9</v>
      </c>
      <c r="L29" s="14">
        <v>61.8</v>
      </c>
    </row>
    <row r="30" spans="1:12">
      <c r="A30" s="15" t="s">
        <v>5</v>
      </c>
      <c r="B30" s="14">
        <v>52.6</v>
      </c>
      <c r="C30" s="14">
        <v>54.8</v>
      </c>
      <c r="D30" s="14">
        <v>57.4</v>
      </c>
      <c r="E30" s="14">
        <v>59.1</v>
      </c>
      <c r="F30" s="14">
        <v>60.9</v>
      </c>
      <c r="G30" s="14">
        <v>61.4</v>
      </c>
      <c r="H30" s="14">
        <v>63.6</v>
      </c>
      <c r="I30" s="14">
        <v>62.7</v>
      </c>
      <c r="J30" s="14">
        <v>62.5</v>
      </c>
      <c r="K30" s="14">
        <v>63</v>
      </c>
      <c r="L30" s="14">
        <v>64.599999999999994</v>
      </c>
    </row>
    <row r="31" spans="1:12">
      <c r="A31" s="15" t="s">
        <v>6</v>
      </c>
      <c r="B31" s="14">
        <v>21.3</v>
      </c>
      <c r="C31" s="14">
        <v>22.3</v>
      </c>
      <c r="D31" s="14">
        <v>26.5</v>
      </c>
      <c r="E31" s="14">
        <v>26.6</v>
      </c>
      <c r="F31" s="14">
        <v>30.2</v>
      </c>
      <c r="G31" s="14">
        <v>32.700000000000003</v>
      </c>
      <c r="H31" s="14">
        <v>36</v>
      </c>
      <c r="I31" s="14">
        <v>37.299999999999997</v>
      </c>
      <c r="J31" s="14">
        <v>38.299999999999997</v>
      </c>
      <c r="K31" s="14">
        <v>38.9</v>
      </c>
      <c r="L31" s="14">
        <v>38.799999999999997</v>
      </c>
    </row>
    <row r="32" spans="1:12">
      <c r="A32" s="15" t="s">
        <v>7</v>
      </c>
      <c r="B32" s="14">
        <v>32</v>
      </c>
      <c r="C32" s="14">
        <v>34.1</v>
      </c>
      <c r="D32" s="14">
        <v>36.799999999999997</v>
      </c>
      <c r="E32" s="14">
        <v>38.4</v>
      </c>
      <c r="F32" s="14">
        <v>41.5</v>
      </c>
      <c r="G32" s="14">
        <v>42.8</v>
      </c>
      <c r="H32" s="14">
        <v>46.1</v>
      </c>
      <c r="I32" s="14">
        <v>45.6</v>
      </c>
      <c r="J32" s="14">
        <v>48.6</v>
      </c>
      <c r="K32" s="14">
        <v>47.6</v>
      </c>
      <c r="L32" s="14">
        <v>50.1</v>
      </c>
    </row>
    <row r="33" spans="1:12">
      <c r="A33" s="15" t="s">
        <v>8</v>
      </c>
      <c r="B33" s="14">
        <v>32.5</v>
      </c>
      <c r="C33" s="14">
        <v>36.4</v>
      </c>
      <c r="D33" s="14">
        <v>39.200000000000003</v>
      </c>
      <c r="E33" s="14">
        <v>41.4</v>
      </c>
      <c r="F33" s="14">
        <v>44.3</v>
      </c>
      <c r="G33" s="14">
        <v>46.8</v>
      </c>
      <c r="H33" s="14">
        <v>48.2</v>
      </c>
      <c r="I33" s="14">
        <v>49.7</v>
      </c>
      <c r="J33" s="14">
        <v>50.6</v>
      </c>
      <c r="K33" s="14">
        <v>51.4</v>
      </c>
      <c r="L33" s="14">
        <v>53.6</v>
      </c>
    </row>
    <row r="34" spans="1:12">
      <c r="A34" s="15" t="s">
        <v>9</v>
      </c>
      <c r="B34" s="14">
        <v>55.9</v>
      </c>
      <c r="C34" s="14">
        <v>56.9</v>
      </c>
      <c r="D34" s="14">
        <v>59</v>
      </c>
      <c r="E34" s="14">
        <v>62.6</v>
      </c>
      <c r="F34" s="14">
        <v>64.8</v>
      </c>
      <c r="G34" s="14">
        <v>65.900000000000006</v>
      </c>
      <c r="H34" s="14">
        <v>67.599999999999994</v>
      </c>
      <c r="I34" s="14">
        <v>67.599999999999994</v>
      </c>
      <c r="J34" s="14">
        <v>68.2</v>
      </c>
      <c r="K34" s="14">
        <v>69.599999999999994</v>
      </c>
      <c r="L34" s="14">
        <v>71.7</v>
      </c>
    </row>
    <row r="35" spans="1:12">
      <c r="A35" s="15" t="s">
        <v>10</v>
      </c>
      <c r="B35" s="14">
        <v>12.6</v>
      </c>
      <c r="C35" s="14">
        <v>14.5</v>
      </c>
      <c r="D35" s="14">
        <v>16.8</v>
      </c>
      <c r="E35" s="14">
        <v>19</v>
      </c>
      <c r="F35" s="14">
        <v>21.6</v>
      </c>
      <c r="G35" s="14">
        <v>24.3</v>
      </c>
      <c r="H35" s="14">
        <v>26.9</v>
      </c>
      <c r="I35" s="14">
        <v>29.1</v>
      </c>
      <c r="J35" s="14">
        <v>30.4</v>
      </c>
      <c r="K35" s="14">
        <v>31.9</v>
      </c>
      <c r="L35" s="14">
        <v>35.200000000000003</v>
      </c>
    </row>
    <row r="36" spans="1:12">
      <c r="A36" s="15" t="s">
        <v>11</v>
      </c>
      <c r="B36" s="14">
        <v>30.7</v>
      </c>
      <c r="C36" s="14">
        <v>33.4</v>
      </c>
      <c r="D36" s="14">
        <v>35.9</v>
      </c>
      <c r="E36" s="14">
        <v>37.9</v>
      </c>
      <c r="F36" s="14">
        <v>39.799999999999997</v>
      </c>
      <c r="G36" s="14">
        <v>41.6</v>
      </c>
      <c r="H36" s="14">
        <v>44.4</v>
      </c>
      <c r="I36" s="14">
        <v>45.1</v>
      </c>
      <c r="J36" s="14">
        <v>45.7</v>
      </c>
      <c r="K36" s="14">
        <v>46.4</v>
      </c>
      <c r="L36" s="14">
        <v>47.1</v>
      </c>
    </row>
    <row r="37" spans="1:12">
      <c r="A37" s="15" t="s">
        <v>12</v>
      </c>
      <c r="B37" s="14">
        <v>28.4</v>
      </c>
      <c r="C37" s="14">
        <v>33.6</v>
      </c>
      <c r="D37" s="14">
        <v>38.6</v>
      </c>
      <c r="E37" s="14">
        <v>44.7</v>
      </c>
      <c r="F37" s="14">
        <v>46.6</v>
      </c>
      <c r="G37" s="14">
        <v>48</v>
      </c>
      <c r="H37" s="14">
        <v>49.7</v>
      </c>
      <c r="I37" s="14">
        <v>50.8</v>
      </c>
      <c r="J37" s="14">
        <v>52.3</v>
      </c>
      <c r="K37" s="14">
        <v>52.5</v>
      </c>
      <c r="L37" s="14">
        <v>53.4</v>
      </c>
    </row>
    <row r="38" spans="1:12">
      <c r="A38" s="15" t="s">
        <v>13</v>
      </c>
      <c r="B38" s="14">
        <v>22.6</v>
      </c>
      <c r="C38" s="14">
        <v>25.8</v>
      </c>
      <c r="D38" s="14">
        <v>30.1</v>
      </c>
      <c r="E38" s="14">
        <v>34.799999999999997</v>
      </c>
      <c r="F38" s="14">
        <v>39.200000000000003</v>
      </c>
      <c r="G38" s="14">
        <v>42.6</v>
      </c>
      <c r="H38" s="14">
        <v>46.3</v>
      </c>
      <c r="I38" s="14">
        <v>48.7</v>
      </c>
      <c r="J38" s="14">
        <v>49.4</v>
      </c>
      <c r="K38" s="14">
        <v>52.1</v>
      </c>
      <c r="L38" s="14">
        <v>54.6</v>
      </c>
    </row>
    <row r="39" spans="1:12">
      <c r="A39" s="15" t="s">
        <v>14</v>
      </c>
      <c r="B39" s="14">
        <v>70.3</v>
      </c>
      <c r="C39" s="14">
        <v>75</v>
      </c>
      <c r="D39" s="14">
        <v>75.8</v>
      </c>
      <c r="E39" s="14">
        <v>76.5</v>
      </c>
      <c r="F39" s="14">
        <v>78.099999999999994</v>
      </c>
      <c r="G39" s="14">
        <v>79.3</v>
      </c>
      <c r="H39" s="14">
        <v>81.2</v>
      </c>
      <c r="I39" s="14">
        <v>81.099999999999994</v>
      </c>
      <c r="J39" s="14">
        <v>82</v>
      </c>
      <c r="K39" s="14">
        <v>82.4</v>
      </c>
      <c r="L39" s="14">
        <v>82.5</v>
      </c>
    </row>
    <row r="40" spans="1:12">
      <c r="A40" s="15" t="s">
        <v>15</v>
      </c>
      <c r="B40" s="14">
        <v>56.5</v>
      </c>
      <c r="C40" s="14">
        <v>58.1</v>
      </c>
      <c r="D40" s="14">
        <v>61.3</v>
      </c>
      <c r="E40" s="14">
        <v>63.5</v>
      </c>
      <c r="F40" s="14">
        <v>65.099999999999994</v>
      </c>
      <c r="G40" s="14">
        <v>80.400000000000006</v>
      </c>
      <c r="H40" s="14">
        <v>83.1</v>
      </c>
      <c r="I40" s="14">
        <v>81.5</v>
      </c>
      <c r="J40" s="14">
        <v>80.900000000000006</v>
      </c>
      <c r="K40" s="14">
        <v>80.599999999999994</v>
      </c>
      <c r="L40" s="14">
        <v>81.599999999999994</v>
      </c>
    </row>
    <row r="41" spans="1:12">
      <c r="A41" s="15" t="s">
        <v>16</v>
      </c>
      <c r="B41" s="14">
        <v>14.6</v>
      </c>
      <c r="C41" s="14">
        <v>16.3</v>
      </c>
      <c r="D41" s="14">
        <v>19.399999999999999</v>
      </c>
      <c r="E41" s="14">
        <v>21.6</v>
      </c>
      <c r="F41" s="14">
        <v>24.4</v>
      </c>
      <c r="G41" s="14">
        <v>26.1</v>
      </c>
      <c r="H41" s="14">
        <v>30</v>
      </c>
      <c r="I41" s="14">
        <v>32</v>
      </c>
      <c r="J41" s="14">
        <v>34.6</v>
      </c>
      <c r="K41" s="14">
        <v>35.4</v>
      </c>
      <c r="L41" s="14">
        <v>37.1</v>
      </c>
    </row>
    <row r="42" spans="1:12">
      <c r="A42" s="15" t="s">
        <v>17</v>
      </c>
      <c r="B42" s="14">
        <v>86.1</v>
      </c>
      <c r="C42" s="14">
        <v>87.1</v>
      </c>
      <c r="D42" s="14">
        <v>89.5</v>
      </c>
      <c r="E42" s="14">
        <v>87.4</v>
      </c>
      <c r="F42" s="14">
        <v>88.1</v>
      </c>
      <c r="G42" s="14">
        <v>91.1</v>
      </c>
      <c r="H42" s="14">
        <v>91.5</v>
      </c>
      <c r="I42" s="14">
        <v>90.8</v>
      </c>
      <c r="J42" s="14">
        <v>91.8</v>
      </c>
      <c r="K42" s="14">
        <v>91.8</v>
      </c>
      <c r="L42" s="14">
        <v>92.3</v>
      </c>
    </row>
    <row r="43" spans="1:12">
      <c r="A43" s="18" t="s">
        <v>18</v>
      </c>
      <c r="B43" s="20">
        <v>29.9</v>
      </c>
      <c r="C43" s="20">
        <v>32.299999999999997</v>
      </c>
      <c r="D43" s="20">
        <v>34.9</v>
      </c>
      <c r="E43" s="20">
        <v>37.1</v>
      </c>
      <c r="F43" s="20">
        <v>39.299999999999997</v>
      </c>
      <c r="G43" s="20">
        <v>41.7</v>
      </c>
      <c r="H43" s="20">
        <v>43.9</v>
      </c>
      <c r="I43" s="20">
        <v>44.8</v>
      </c>
      <c r="J43" s="20">
        <v>45.5</v>
      </c>
      <c r="K43" s="20">
        <v>46.1</v>
      </c>
      <c r="L43" s="20">
        <v>47.2</v>
      </c>
    </row>
  </sheetData>
  <mergeCells count="4">
    <mergeCell ref="A3:A4"/>
    <mergeCell ref="A25:A26"/>
    <mergeCell ref="B3:L3"/>
    <mergeCell ref="B25:L25"/>
  </mergeCells>
  <conditionalFormatting sqref="A5:A19">
    <cfRule type="expression" dxfId="119" priority="23">
      <formula>MOD(ROW(),2)=0</formula>
    </cfRule>
  </conditionalFormatting>
  <conditionalFormatting sqref="B5:L21">
    <cfRule type="expression" dxfId="118" priority="12">
      <formula>MOD(ROW(),2)=0</formula>
    </cfRule>
  </conditionalFormatting>
  <conditionalFormatting sqref="A20">
    <cfRule type="expression" dxfId="117" priority="6">
      <formula>MOD(ROW(),2)=0</formula>
    </cfRule>
  </conditionalFormatting>
  <conditionalFormatting sqref="A21">
    <cfRule type="expression" dxfId="116" priority="5">
      <formula>MOD(ROW(),2)=0</formula>
    </cfRule>
  </conditionalFormatting>
  <conditionalFormatting sqref="A27:A41">
    <cfRule type="expression" dxfId="115" priority="4">
      <formula>MOD(ROW(),2)=0</formula>
    </cfRule>
  </conditionalFormatting>
  <conditionalFormatting sqref="B27:L43">
    <cfRule type="expression" dxfId="114" priority="3">
      <formula>MOD(ROW(),2)=0</formula>
    </cfRule>
  </conditionalFormatting>
  <conditionalFormatting sqref="A42">
    <cfRule type="expression" dxfId="113" priority="2">
      <formula>MOD(ROW(),2)=0</formula>
    </cfRule>
  </conditionalFormatting>
  <conditionalFormatting sqref="A43">
    <cfRule type="expression" dxfId="112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3A21"/>
  </sheetPr>
  <dimension ref="A1:Q22"/>
  <sheetViews>
    <sheetView showGridLines="0" workbookViewId="0"/>
  </sheetViews>
  <sheetFormatPr baseColWidth="10" defaultRowHeight="15"/>
  <cols>
    <col min="1" max="1" width="23" style="51" bestFit="1" customWidth="1"/>
    <col min="2" max="15" width="9.7109375" style="51" customWidth="1"/>
    <col min="16" max="16384" width="11.42578125" style="51"/>
  </cols>
  <sheetData>
    <row r="1" spans="1:17" s="5" customFormat="1" ht="15.75" customHeight="1">
      <c r="A1" s="22" t="s">
        <v>178</v>
      </c>
      <c r="B1" s="23" t="s">
        <v>39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17" s="10" customFormat="1" ht="12.7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s="212" customFormat="1" ht="12.75">
      <c r="A3" s="267" t="s">
        <v>1</v>
      </c>
      <c r="B3" s="280" t="s">
        <v>40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2"/>
    </row>
    <row r="4" spans="1:17" s="212" customFormat="1" ht="12.75">
      <c r="A4" s="283"/>
      <c r="B4" s="232">
        <v>2006</v>
      </c>
      <c r="C4" s="232">
        <v>2007</v>
      </c>
      <c r="D4" s="232">
        <v>2008</v>
      </c>
      <c r="E4" s="232">
        <v>2009</v>
      </c>
      <c r="F4" s="232">
        <v>2010</v>
      </c>
      <c r="G4" s="232">
        <v>2011</v>
      </c>
      <c r="H4" s="232">
        <v>2012</v>
      </c>
      <c r="I4" s="232">
        <v>2013</v>
      </c>
      <c r="J4" s="232">
        <v>2014</v>
      </c>
      <c r="K4" s="232">
        <v>2015</v>
      </c>
      <c r="L4" s="232">
        <v>2016</v>
      </c>
      <c r="M4" s="232">
        <v>2017</v>
      </c>
      <c r="N4" s="232">
        <v>2018</v>
      </c>
      <c r="O4" s="232">
        <v>2019</v>
      </c>
    </row>
    <row r="5" spans="1:17" ht="12.75" customHeight="1">
      <c r="A5" s="15" t="s">
        <v>2</v>
      </c>
      <c r="B5" s="52">
        <v>28</v>
      </c>
      <c r="C5" s="52">
        <v>28</v>
      </c>
      <c r="D5" s="52">
        <v>28</v>
      </c>
      <c r="E5" s="52">
        <v>27</v>
      </c>
      <c r="F5" s="52">
        <v>27</v>
      </c>
      <c r="G5" s="52">
        <v>27</v>
      </c>
      <c r="H5" s="52">
        <v>27</v>
      </c>
      <c r="I5" s="52">
        <v>27</v>
      </c>
      <c r="J5" s="52">
        <v>27</v>
      </c>
      <c r="K5" s="52">
        <v>27</v>
      </c>
      <c r="L5" s="52">
        <v>27</v>
      </c>
      <c r="M5" s="52">
        <v>27</v>
      </c>
      <c r="N5" s="52">
        <v>26</v>
      </c>
      <c r="O5" s="52">
        <v>25</v>
      </c>
    </row>
    <row r="6" spans="1:17" ht="12.75" customHeight="1">
      <c r="A6" s="15" t="s">
        <v>3</v>
      </c>
      <c r="B6" s="52">
        <v>23</v>
      </c>
      <c r="C6" s="52">
        <v>24</v>
      </c>
      <c r="D6" s="52">
        <v>25</v>
      </c>
      <c r="E6" s="52">
        <v>25</v>
      </c>
      <c r="F6" s="52">
        <v>26</v>
      </c>
      <c r="G6" s="52">
        <v>25</v>
      </c>
      <c r="H6" s="52">
        <v>25</v>
      </c>
      <c r="I6" s="52">
        <v>25</v>
      </c>
      <c r="J6" s="52">
        <v>25</v>
      </c>
      <c r="K6" s="52">
        <v>24</v>
      </c>
      <c r="L6" s="52">
        <v>24</v>
      </c>
      <c r="M6" s="52">
        <v>24</v>
      </c>
      <c r="N6" s="52">
        <v>24</v>
      </c>
      <c r="O6" s="52">
        <v>23</v>
      </c>
    </row>
    <row r="7" spans="1:17" ht="12.75" customHeight="1">
      <c r="A7" s="15" t="s">
        <v>4</v>
      </c>
      <c r="B7" s="52">
        <v>14</v>
      </c>
      <c r="C7" s="52">
        <v>14</v>
      </c>
      <c r="D7" s="52">
        <v>16</v>
      </c>
      <c r="E7" s="52">
        <v>15</v>
      </c>
      <c r="F7" s="52">
        <v>14</v>
      </c>
      <c r="G7" s="52">
        <v>15</v>
      </c>
      <c r="H7" s="52">
        <v>15</v>
      </c>
      <c r="I7" s="52">
        <v>14</v>
      </c>
      <c r="J7" s="52">
        <v>14</v>
      </c>
      <c r="K7" s="52">
        <v>15</v>
      </c>
      <c r="L7" s="52">
        <v>14</v>
      </c>
      <c r="M7" s="52">
        <v>13</v>
      </c>
      <c r="N7" s="52">
        <v>14</v>
      </c>
      <c r="O7" s="52">
        <v>14</v>
      </c>
    </row>
    <row r="8" spans="1:17" ht="12.75" customHeight="1">
      <c r="A8" s="15" t="s">
        <v>5</v>
      </c>
      <c r="B8" s="52">
        <v>6</v>
      </c>
      <c r="C8" s="52">
        <v>7</v>
      </c>
      <c r="D8" s="52">
        <v>7</v>
      </c>
      <c r="E8" s="52">
        <v>7</v>
      </c>
      <c r="F8" s="52">
        <v>7</v>
      </c>
      <c r="G8" s="52">
        <v>6</v>
      </c>
      <c r="H8" s="52">
        <v>7</v>
      </c>
      <c r="I8" s="52">
        <v>5</v>
      </c>
      <c r="J8" s="52">
        <v>7</v>
      </c>
      <c r="K8" s="52">
        <v>4</v>
      </c>
      <c r="L8" s="52">
        <v>4</v>
      </c>
      <c r="M8" s="52">
        <v>3</v>
      </c>
      <c r="N8" s="52">
        <v>2</v>
      </c>
      <c r="O8" s="52">
        <v>3</v>
      </c>
    </row>
    <row r="9" spans="1:17" ht="12.75" customHeight="1">
      <c r="A9" s="15" t="s">
        <v>6</v>
      </c>
      <c r="B9" s="52">
        <v>25</v>
      </c>
      <c r="C9" s="52">
        <v>27</v>
      </c>
      <c r="D9" s="52">
        <v>27</v>
      </c>
      <c r="E9" s="52">
        <v>24</v>
      </c>
      <c r="F9" s="52">
        <v>24</v>
      </c>
      <c r="G9" s="52">
        <v>24</v>
      </c>
      <c r="H9" s="52">
        <v>27</v>
      </c>
      <c r="I9" s="52">
        <v>25</v>
      </c>
      <c r="J9" s="52">
        <v>25</v>
      </c>
      <c r="K9" s="52">
        <v>24</v>
      </c>
      <c r="L9" s="52">
        <v>23</v>
      </c>
      <c r="M9" s="52">
        <v>23</v>
      </c>
      <c r="N9" s="52">
        <v>22</v>
      </c>
      <c r="O9" s="52">
        <v>23</v>
      </c>
    </row>
    <row r="10" spans="1:17" ht="12.75" customHeight="1">
      <c r="A10" s="15" t="s">
        <v>7</v>
      </c>
      <c r="B10" s="52">
        <v>20</v>
      </c>
      <c r="C10" s="52">
        <v>22</v>
      </c>
      <c r="D10" s="52">
        <v>22</v>
      </c>
      <c r="E10" s="52">
        <v>23</v>
      </c>
      <c r="F10" s="52">
        <v>23</v>
      </c>
      <c r="G10" s="52">
        <v>22</v>
      </c>
      <c r="H10" s="52">
        <v>24</v>
      </c>
      <c r="I10" s="52">
        <v>23</v>
      </c>
      <c r="J10" s="52">
        <v>22</v>
      </c>
      <c r="K10" s="52">
        <v>21</v>
      </c>
      <c r="L10" s="52">
        <v>20</v>
      </c>
      <c r="M10" s="52">
        <v>20</v>
      </c>
      <c r="N10" s="52">
        <v>20</v>
      </c>
      <c r="O10" s="52">
        <v>20</v>
      </c>
    </row>
    <row r="11" spans="1:17" ht="12.75" customHeight="1">
      <c r="A11" s="15" t="s">
        <v>8</v>
      </c>
      <c r="B11" s="52">
        <v>23</v>
      </c>
      <c r="C11" s="52">
        <v>24</v>
      </c>
      <c r="D11" s="52">
        <v>24</v>
      </c>
      <c r="E11" s="52">
        <v>24</v>
      </c>
      <c r="F11" s="52">
        <v>25</v>
      </c>
      <c r="G11" s="52">
        <v>25</v>
      </c>
      <c r="H11" s="52">
        <v>24</v>
      </c>
      <c r="I11" s="52">
        <v>23</v>
      </c>
      <c r="J11" s="52">
        <v>24</v>
      </c>
      <c r="K11" s="52">
        <v>24</v>
      </c>
      <c r="L11" s="52">
        <v>23</v>
      </c>
      <c r="M11" s="52">
        <v>24</v>
      </c>
      <c r="N11" s="52">
        <v>23</v>
      </c>
      <c r="O11" s="52">
        <v>22</v>
      </c>
    </row>
    <row r="12" spans="1:17" ht="12.75" customHeight="1">
      <c r="A12" s="15" t="s">
        <v>9</v>
      </c>
      <c r="B12" s="52">
        <v>2</v>
      </c>
      <c r="C12" s="52">
        <v>2</v>
      </c>
      <c r="D12" s="52">
        <v>3</v>
      </c>
      <c r="E12" s="52">
        <v>3</v>
      </c>
      <c r="F12" s="52">
        <v>4</v>
      </c>
      <c r="G12" s="52">
        <v>6</v>
      </c>
      <c r="H12" s="52">
        <v>7</v>
      </c>
      <c r="I12" s="52">
        <v>6</v>
      </c>
      <c r="J12" s="52">
        <v>8</v>
      </c>
      <c r="K12" s="52">
        <v>7</v>
      </c>
      <c r="L12" s="52">
        <v>6</v>
      </c>
      <c r="M12" s="52">
        <v>5</v>
      </c>
      <c r="N12" s="52">
        <v>6</v>
      </c>
      <c r="O12" s="52">
        <v>6</v>
      </c>
    </row>
    <row r="13" spans="1:17" ht="12.75" customHeight="1">
      <c r="A13" s="15" t="s">
        <v>10</v>
      </c>
      <c r="B13" s="52">
        <v>25</v>
      </c>
      <c r="C13" s="52">
        <v>24</v>
      </c>
      <c r="D13" s="52">
        <v>23</v>
      </c>
      <c r="E13" s="52">
        <v>22</v>
      </c>
      <c r="F13" s="52">
        <v>22</v>
      </c>
      <c r="G13" s="52">
        <v>22</v>
      </c>
      <c r="H13" s="52">
        <v>21</v>
      </c>
      <c r="I13" s="52">
        <v>20</v>
      </c>
      <c r="J13" s="52">
        <v>22</v>
      </c>
      <c r="K13" s="52">
        <v>21</v>
      </c>
      <c r="L13" s="52">
        <v>20</v>
      </c>
      <c r="M13" s="52">
        <v>20</v>
      </c>
      <c r="N13" s="52">
        <v>20</v>
      </c>
      <c r="O13" s="52">
        <v>20</v>
      </c>
    </row>
    <row r="14" spans="1:17" ht="12.75" customHeight="1">
      <c r="A14" s="15" t="s">
        <v>11</v>
      </c>
      <c r="B14" s="52">
        <v>24</v>
      </c>
      <c r="C14" s="52">
        <v>24</v>
      </c>
      <c r="D14" s="52">
        <v>24</v>
      </c>
      <c r="E14" s="52">
        <v>23</v>
      </c>
      <c r="F14" s="52">
        <v>23</v>
      </c>
      <c r="G14" s="52">
        <v>23</v>
      </c>
      <c r="H14" s="52">
        <v>24</v>
      </c>
      <c r="I14" s="52">
        <v>23</v>
      </c>
      <c r="J14" s="52">
        <v>23</v>
      </c>
      <c r="K14" s="52">
        <v>23</v>
      </c>
      <c r="L14" s="52">
        <v>22</v>
      </c>
      <c r="M14" s="52">
        <v>22</v>
      </c>
      <c r="N14" s="52">
        <v>22</v>
      </c>
      <c r="O14" s="52">
        <v>21</v>
      </c>
    </row>
    <row r="15" spans="1:17" ht="12.75" customHeight="1">
      <c r="A15" s="15" t="s">
        <v>12</v>
      </c>
      <c r="B15" s="52">
        <v>21</v>
      </c>
      <c r="C15" s="52">
        <v>22</v>
      </c>
      <c r="D15" s="52">
        <v>22</v>
      </c>
      <c r="E15" s="52">
        <v>22</v>
      </c>
      <c r="F15" s="52">
        <v>22</v>
      </c>
      <c r="G15" s="52">
        <v>22</v>
      </c>
      <c r="H15" s="52">
        <v>22</v>
      </c>
      <c r="I15" s="52">
        <v>22</v>
      </c>
      <c r="J15" s="52">
        <v>21</v>
      </c>
      <c r="K15" s="52">
        <v>21</v>
      </c>
      <c r="L15" s="52">
        <v>20</v>
      </c>
      <c r="M15" s="52">
        <v>20</v>
      </c>
      <c r="N15" s="52">
        <v>19</v>
      </c>
      <c r="O15" s="52">
        <v>19</v>
      </c>
    </row>
    <row r="16" spans="1:17" ht="12.75" customHeight="1">
      <c r="A16" s="15" t="s">
        <v>13</v>
      </c>
      <c r="B16" s="52">
        <v>24</v>
      </c>
      <c r="C16" s="52">
        <v>26</v>
      </c>
      <c r="D16" s="52">
        <v>26</v>
      </c>
      <c r="E16" s="52">
        <v>25</v>
      </c>
      <c r="F16" s="52">
        <v>25</v>
      </c>
      <c r="G16" s="52">
        <v>25</v>
      </c>
      <c r="H16" s="52">
        <v>25</v>
      </c>
      <c r="I16" s="52">
        <v>24</v>
      </c>
      <c r="J16" s="52">
        <v>23</v>
      </c>
      <c r="K16" s="52">
        <v>24</v>
      </c>
      <c r="L16" s="52">
        <v>24</v>
      </c>
      <c r="M16" s="52">
        <v>23</v>
      </c>
      <c r="N16" s="52">
        <v>23</v>
      </c>
      <c r="O16" s="52">
        <v>21</v>
      </c>
    </row>
    <row r="17" spans="1:15" ht="12.75" customHeight="1">
      <c r="A17" s="15" t="s">
        <v>14</v>
      </c>
      <c r="B17" s="52">
        <v>9</v>
      </c>
      <c r="C17" s="52">
        <v>9</v>
      </c>
      <c r="D17" s="52">
        <v>9</v>
      </c>
      <c r="E17" s="52">
        <v>9</v>
      </c>
      <c r="F17" s="52">
        <v>9</v>
      </c>
      <c r="G17" s="52">
        <v>10</v>
      </c>
      <c r="H17" s="52">
        <v>11</v>
      </c>
      <c r="I17" s="52">
        <v>11</v>
      </c>
      <c r="J17" s="52">
        <v>11</v>
      </c>
      <c r="K17" s="52">
        <v>11</v>
      </c>
      <c r="L17" s="52">
        <v>11</v>
      </c>
      <c r="M17" s="52">
        <v>11</v>
      </c>
      <c r="N17" s="52">
        <v>11</v>
      </c>
      <c r="O17" s="52">
        <v>10</v>
      </c>
    </row>
    <row r="18" spans="1:15" ht="12.75" customHeight="1">
      <c r="A18" s="15" t="s">
        <v>15</v>
      </c>
      <c r="B18" s="52">
        <v>3</v>
      </c>
      <c r="C18" s="52">
        <v>3</v>
      </c>
      <c r="D18" s="52">
        <v>3</v>
      </c>
      <c r="E18" s="52">
        <v>3</v>
      </c>
      <c r="F18" s="52">
        <v>4</v>
      </c>
      <c r="G18" s="52">
        <v>5</v>
      </c>
      <c r="H18" s="52">
        <v>5</v>
      </c>
      <c r="I18" s="52">
        <v>4</v>
      </c>
      <c r="J18" s="52">
        <v>5</v>
      </c>
      <c r="K18" s="52">
        <v>2</v>
      </c>
      <c r="L18" s="52">
        <v>2</v>
      </c>
      <c r="M18" s="52">
        <v>2</v>
      </c>
      <c r="N18" s="52">
        <v>3</v>
      </c>
      <c r="O18" s="52">
        <v>3</v>
      </c>
    </row>
    <row r="19" spans="1:15" ht="12.75" customHeight="1">
      <c r="A19" s="15" t="s">
        <v>16</v>
      </c>
      <c r="B19" s="52">
        <v>18</v>
      </c>
      <c r="C19" s="52">
        <v>18</v>
      </c>
      <c r="D19" s="52">
        <v>19</v>
      </c>
      <c r="E19" s="52">
        <v>18</v>
      </c>
      <c r="F19" s="52">
        <v>18</v>
      </c>
      <c r="G19" s="52">
        <v>17</v>
      </c>
      <c r="H19" s="52">
        <v>18</v>
      </c>
      <c r="I19" s="52">
        <v>18</v>
      </c>
      <c r="J19" s="52">
        <v>17</v>
      </c>
      <c r="K19" s="52">
        <v>17</v>
      </c>
      <c r="L19" s="52">
        <v>17</v>
      </c>
      <c r="M19" s="52">
        <v>15</v>
      </c>
      <c r="N19" s="52">
        <v>15</v>
      </c>
      <c r="O19" s="52">
        <v>14</v>
      </c>
    </row>
    <row r="20" spans="1:15" ht="12.75" customHeight="1">
      <c r="A20" s="15" t="s">
        <v>17</v>
      </c>
      <c r="B20" s="52">
        <v>6</v>
      </c>
      <c r="C20" s="52">
        <v>5</v>
      </c>
      <c r="D20" s="52">
        <v>5</v>
      </c>
      <c r="E20" s="52">
        <v>6</v>
      </c>
      <c r="F20" s="52">
        <v>6</v>
      </c>
      <c r="G20" s="52">
        <v>7</v>
      </c>
      <c r="H20" s="52">
        <v>8</v>
      </c>
      <c r="I20" s="52">
        <v>9</v>
      </c>
      <c r="J20" s="52">
        <v>8</v>
      </c>
      <c r="K20" s="52">
        <v>10</v>
      </c>
      <c r="L20" s="52">
        <v>9</v>
      </c>
      <c r="M20" s="52">
        <v>8</v>
      </c>
      <c r="N20" s="52">
        <v>9</v>
      </c>
      <c r="O20" s="52">
        <v>8</v>
      </c>
    </row>
    <row r="21" spans="1:15" s="54" customFormat="1" ht="12.75" customHeight="1">
      <c r="A21" s="18" t="s">
        <v>18</v>
      </c>
      <c r="B21" s="53">
        <v>23</v>
      </c>
      <c r="C21" s="53">
        <v>23</v>
      </c>
      <c r="D21" s="53">
        <v>23</v>
      </c>
      <c r="E21" s="53">
        <v>23</v>
      </c>
      <c r="F21" s="53">
        <v>22</v>
      </c>
      <c r="G21" s="53">
        <v>22</v>
      </c>
      <c r="H21" s="53">
        <v>23</v>
      </c>
      <c r="I21" s="53">
        <v>22</v>
      </c>
      <c r="J21" s="53">
        <v>22</v>
      </c>
      <c r="K21" s="53">
        <v>22</v>
      </c>
      <c r="L21" s="53">
        <v>21</v>
      </c>
      <c r="M21" s="53">
        <v>21</v>
      </c>
      <c r="N21" s="53">
        <v>21</v>
      </c>
      <c r="O21" s="53">
        <v>20</v>
      </c>
    </row>
    <row r="22" spans="1:15" s="54" customForma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</sheetData>
  <mergeCells count="2">
    <mergeCell ref="B3:O3"/>
    <mergeCell ref="A3:A4"/>
  </mergeCells>
  <conditionalFormatting sqref="B5:O21">
    <cfRule type="expression" dxfId="111" priority="4">
      <formula>MOD(ROW(),2)=0</formula>
    </cfRule>
  </conditionalFormatting>
  <conditionalFormatting sqref="A5:A20">
    <cfRule type="expression" dxfId="110" priority="3">
      <formula>MOD(ROW(),2)=0</formula>
    </cfRule>
  </conditionalFormatting>
  <conditionalFormatting sqref="A21">
    <cfRule type="expression" dxfId="109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26BDE2"/>
  </sheetPr>
  <dimension ref="A1:M21"/>
  <sheetViews>
    <sheetView showGridLines="0" workbookViewId="0"/>
  </sheetViews>
  <sheetFormatPr baseColWidth="10" defaultRowHeight="15"/>
  <cols>
    <col min="1" max="1" width="23" bestFit="1" customWidth="1"/>
    <col min="2" max="12" width="9.42578125" customWidth="1"/>
  </cols>
  <sheetData>
    <row r="1" spans="1:13" s="5" customFormat="1" ht="15.75">
      <c r="A1" s="22" t="s">
        <v>181</v>
      </c>
      <c r="B1" s="23" t="s">
        <v>42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</row>
    <row r="2" spans="1:13" ht="12.75" customHeight="1"/>
    <row r="3" spans="1:13" s="182" customFormat="1" ht="12.75">
      <c r="A3" s="267" t="s">
        <v>1</v>
      </c>
      <c r="B3" s="284" t="s">
        <v>43</v>
      </c>
      <c r="C3" s="285"/>
      <c r="D3" s="285"/>
      <c r="E3" s="285"/>
      <c r="F3" s="285"/>
      <c r="G3" s="285"/>
      <c r="H3" s="285"/>
      <c r="I3" s="285"/>
      <c r="J3" s="285"/>
      <c r="K3" s="285"/>
      <c r="L3" s="286"/>
    </row>
    <row r="4" spans="1:13" s="182" customFormat="1" ht="15" customHeight="1">
      <c r="A4" s="268"/>
      <c r="B4" s="213">
        <v>2008</v>
      </c>
      <c r="C4" s="213">
        <v>2009</v>
      </c>
      <c r="D4" s="213">
        <v>2010</v>
      </c>
      <c r="E4" s="213">
        <v>2011</v>
      </c>
      <c r="F4" s="213">
        <v>2012</v>
      </c>
      <c r="G4" s="213">
        <v>2013</v>
      </c>
      <c r="H4" s="213">
        <v>2014</v>
      </c>
      <c r="I4" s="213">
        <v>2015</v>
      </c>
      <c r="J4" s="213">
        <v>2016</v>
      </c>
      <c r="K4" s="213">
        <v>2017</v>
      </c>
      <c r="L4" s="213">
        <v>2018</v>
      </c>
    </row>
    <row r="5" spans="1:13" ht="12.75" customHeight="1">
      <c r="A5" s="15" t="s">
        <v>2</v>
      </c>
      <c r="B5" s="13">
        <v>89.2</v>
      </c>
      <c r="C5" s="13">
        <v>88.3</v>
      </c>
      <c r="D5" s="13">
        <v>89.2</v>
      </c>
      <c r="E5" s="13">
        <v>89.9</v>
      </c>
      <c r="F5" s="13">
        <v>90.8</v>
      </c>
      <c r="G5" s="13">
        <v>90.8</v>
      </c>
      <c r="H5" s="13">
        <v>91.7</v>
      </c>
      <c r="I5" s="13">
        <v>90.8</v>
      </c>
      <c r="J5" s="13">
        <v>91.7</v>
      </c>
      <c r="K5" s="13">
        <v>92.5</v>
      </c>
      <c r="L5" s="13">
        <v>93.3</v>
      </c>
    </row>
    <row r="6" spans="1:13" ht="12.75" customHeight="1">
      <c r="A6" s="15" t="s">
        <v>3</v>
      </c>
      <c r="B6" s="13">
        <v>93.6</v>
      </c>
      <c r="C6" s="13">
        <v>94.5</v>
      </c>
      <c r="D6" s="13">
        <v>94.9</v>
      </c>
      <c r="E6" s="13">
        <v>93.6</v>
      </c>
      <c r="F6" s="13">
        <v>94</v>
      </c>
      <c r="G6" s="13">
        <v>94.1</v>
      </c>
      <c r="H6" s="13">
        <v>94.5</v>
      </c>
      <c r="I6" s="13">
        <v>94.4</v>
      </c>
      <c r="J6" s="13">
        <v>94.5</v>
      </c>
      <c r="K6" s="13">
        <v>92.7</v>
      </c>
      <c r="L6" s="13">
        <v>93.6</v>
      </c>
    </row>
    <row r="7" spans="1:13" ht="12.75" customHeight="1">
      <c r="A7" s="15" t="s">
        <v>4</v>
      </c>
      <c r="B7" s="13" t="s">
        <v>26</v>
      </c>
      <c r="C7" s="13" t="s">
        <v>26</v>
      </c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1:13" ht="12.75" customHeight="1">
      <c r="A8" s="15" t="s">
        <v>5</v>
      </c>
      <c r="B8" s="13">
        <v>84.7</v>
      </c>
      <c r="C8" s="13">
        <v>85.7</v>
      </c>
      <c r="D8" s="13">
        <v>84.7</v>
      </c>
      <c r="E8" s="13">
        <v>83.7</v>
      </c>
      <c r="F8" s="13">
        <v>83.7</v>
      </c>
      <c r="G8" s="13">
        <v>84.7</v>
      </c>
      <c r="H8" s="13">
        <v>86.7</v>
      </c>
      <c r="I8" s="13">
        <v>85.7</v>
      </c>
      <c r="J8" s="13">
        <v>85.7</v>
      </c>
      <c r="K8" s="13">
        <v>86.7</v>
      </c>
      <c r="L8" s="13">
        <v>88.8</v>
      </c>
    </row>
    <row r="9" spans="1:13" ht="12.75" customHeight="1">
      <c r="A9" s="15" t="s">
        <v>6</v>
      </c>
      <c r="B9" s="13" t="s">
        <v>26</v>
      </c>
      <c r="C9" s="13" t="s">
        <v>26</v>
      </c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1:13" ht="12.75" customHeight="1">
      <c r="A10" s="15" t="s">
        <v>7</v>
      </c>
      <c r="B10" s="13" t="s">
        <v>26</v>
      </c>
      <c r="C10" s="13" t="s">
        <v>26</v>
      </c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1:13" ht="12.75" customHeight="1">
      <c r="A11" s="15" t="s">
        <v>8</v>
      </c>
      <c r="B11" s="13">
        <v>87.9</v>
      </c>
      <c r="C11" s="13">
        <v>86.4</v>
      </c>
      <c r="D11" s="13">
        <v>83.6</v>
      </c>
      <c r="E11" s="13">
        <v>87</v>
      </c>
      <c r="F11" s="13">
        <v>82.3</v>
      </c>
      <c r="G11" s="13">
        <v>80.900000000000006</v>
      </c>
      <c r="H11" s="13">
        <v>87.1</v>
      </c>
      <c r="I11" s="13">
        <v>84.6</v>
      </c>
      <c r="J11" s="13">
        <v>84.7</v>
      </c>
      <c r="K11" s="13">
        <v>87.3</v>
      </c>
      <c r="L11" s="13">
        <v>80.900000000000006</v>
      </c>
    </row>
    <row r="12" spans="1:13" ht="12.75" customHeight="1">
      <c r="A12" s="15" t="s">
        <v>9</v>
      </c>
      <c r="B12" s="13">
        <v>88.7</v>
      </c>
      <c r="C12" s="13">
        <v>90</v>
      </c>
      <c r="D12" s="13">
        <v>86.2</v>
      </c>
      <c r="E12" s="13">
        <v>86.2</v>
      </c>
      <c r="F12" s="13">
        <v>85</v>
      </c>
      <c r="G12" s="13">
        <v>85</v>
      </c>
      <c r="H12" s="13" t="s">
        <v>26</v>
      </c>
      <c r="I12" s="13" t="s">
        <v>26</v>
      </c>
      <c r="J12" s="13" t="s">
        <v>26</v>
      </c>
      <c r="K12" s="13" t="s">
        <v>26</v>
      </c>
      <c r="L12" s="13">
        <v>81.400000000000006</v>
      </c>
    </row>
    <row r="13" spans="1:13" ht="12.75" customHeight="1">
      <c r="A13" s="15" t="s">
        <v>10</v>
      </c>
      <c r="B13" s="13">
        <v>69.900000000000006</v>
      </c>
      <c r="C13" s="13">
        <v>73</v>
      </c>
      <c r="D13" s="13">
        <v>70.400000000000006</v>
      </c>
      <c r="E13" s="13">
        <v>69.7</v>
      </c>
      <c r="F13" s="13">
        <v>69.099999999999994</v>
      </c>
      <c r="G13" s="13">
        <v>69.3</v>
      </c>
      <c r="H13" s="13">
        <v>69.599999999999994</v>
      </c>
      <c r="I13" s="13">
        <v>68.7</v>
      </c>
      <c r="J13" s="13">
        <v>71.5</v>
      </c>
      <c r="K13" s="13">
        <v>70.7</v>
      </c>
      <c r="L13" s="13">
        <v>69.3</v>
      </c>
    </row>
    <row r="14" spans="1:13" ht="12.75" customHeight="1">
      <c r="A14" s="15" t="s">
        <v>11</v>
      </c>
      <c r="B14" s="13">
        <v>85.1</v>
      </c>
      <c r="C14" s="13">
        <v>86.4</v>
      </c>
      <c r="D14" s="13">
        <v>84</v>
      </c>
      <c r="E14" s="13">
        <v>89.2</v>
      </c>
      <c r="F14" s="13">
        <v>84.6</v>
      </c>
      <c r="G14" s="13">
        <v>89.3</v>
      </c>
      <c r="H14" s="13">
        <v>89.3</v>
      </c>
      <c r="I14" s="13">
        <v>88.6</v>
      </c>
      <c r="J14" s="13">
        <v>87.4</v>
      </c>
      <c r="K14" s="13">
        <v>89</v>
      </c>
      <c r="L14" s="13">
        <v>88.5</v>
      </c>
    </row>
    <row r="15" spans="1:13" ht="12.75" customHeight="1">
      <c r="A15" s="15" t="s">
        <v>12</v>
      </c>
      <c r="B15" s="13">
        <v>78.3</v>
      </c>
      <c r="C15" s="13">
        <v>78.3</v>
      </c>
      <c r="D15" s="13">
        <v>76.8</v>
      </c>
      <c r="E15" s="13">
        <v>75.400000000000006</v>
      </c>
      <c r="F15" s="13">
        <v>71</v>
      </c>
      <c r="G15" s="13">
        <v>72.5</v>
      </c>
      <c r="H15" s="13">
        <v>75.400000000000006</v>
      </c>
      <c r="I15" s="13">
        <v>73.900000000000006</v>
      </c>
      <c r="J15" s="13">
        <v>76.8</v>
      </c>
      <c r="K15" s="13">
        <v>76.8</v>
      </c>
      <c r="L15" s="13">
        <v>72.099999999999994</v>
      </c>
    </row>
    <row r="16" spans="1:13" ht="12.75" customHeight="1">
      <c r="A16" s="15" t="s">
        <v>13</v>
      </c>
      <c r="B16" s="13">
        <v>100</v>
      </c>
      <c r="C16" s="13">
        <v>100</v>
      </c>
      <c r="D16" s="13">
        <v>100</v>
      </c>
      <c r="E16" s="13">
        <v>87.5</v>
      </c>
      <c r="F16" s="13">
        <v>100</v>
      </c>
      <c r="G16" s="13">
        <v>100</v>
      </c>
      <c r="H16" s="13">
        <v>100</v>
      </c>
      <c r="I16" s="13">
        <v>100</v>
      </c>
      <c r="J16" s="13">
        <v>100</v>
      </c>
      <c r="K16" s="13">
        <v>100</v>
      </c>
      <c r="L16" s="13">
        <v>100</v>
      </c>
    </row>
    <row r="17" spans="1:12" ht="12.75" customHeight="1">
      <c r="A17" s="15" t="s">
        <v>14</v>
      </c>
      <c r="B17" s="13">
        <v>63</v>
      </c>
      <c r="C17" s="13">
        <v>64.8</v>
      </c>
      <c r="D17" s="13">
        <v>64.400000000000006</v>
      </c>
      <c r="E17" s="13">
        <v>70.5</v>
      </c>
      <c r="F17" s="13">
        <v>64.5</v>
      </c>
      <c r="G17" s="13">
        <v>66.7</v>
      </c>
      <c r="H17" s="13">
        <v>66.7</v>
      </c>
      <c r="I17" s="13">
        <v>68.3</v>
      </c>
      <c r="J17" s="13">
        <v>65.099999999999994</v>
      </c>
      <c r="K17" s="13">
        <v>71</v>
      </c>
      <c r="L17" s="13">
        <v>70.7</v>
      </c>
    </row>
    <row r="18" spans="1:12" ht="12.75" customHeight="1">
      <c r="A18" s="15" t="s">
        <v>15</v>
      </c>
      <c r="B18" s="13">
        <v>78.5</v>
      </c>
      <c r="C18" s="13">
        <v>76.900000000000006</v>
      </c>
      <c r="D18" s="13">
        <v>76.8</v>
      </c>
      <c r="E18" s="13">
        <v>75.400000000000006</v>
      </c>
      <c r="F18" s="13">
        <v>75.400000000000006</v>
      </c>
      <c r="G18" s="13">
        <v>73.900000000000006</v>
      </c>
      <c r="H18" s="13">
        <v>73.900000000000006</v>
      </c>
      <c r="I18" s="13">
        <v>72.900000000000006</v>
      </c>
      <c r="J18" s="13">
        <v>75.7</v>
      </c>
      <c r="K18" s="13">
        <v>80</v>
      </c>
      <c r="L18" s="13">
        <v>77.3</v>
      </c>
    </row>
    <row r="19" spans="1:12" ht="12.75" customHeight="1">
      <c r="A19" s="15" t="s">
        <v>16</v>
      </c>
      <c r="B19" s="13">
        <v>66</v>
      </c>
      <c r="C19" s="13">
        <v>64.2</v>
      </c>
      <c r="D19" s="13">
        <v>64.2</v>
      </c>
      <c r="E19" s="13">
        <v>69.8</v>
      </c>
      <c r="F19" s="13">
        <v>66</v>
      </c>
      <c r="G19" s="13">
        <v>66</v>
      </c>
      <c r="H19" s="13">
        <v>66</v>
      </c>
      <c r="I19" s="13">
        <v>69.8</v>
      </c>
      <c r="J19" s="13">
        <v>71.7</v>
      </c>
      <c r="K19" s="13">
        <v>66.7</v>
      </c>
      <c r="L19" s="13">
        <v>69.8</v>
      </c>
    </row>
    <row r="20" spans="1:12" ht="12.75" customHeight="1">
      <c r="A20" s="15" t="s">
        <v>17</v>
      </c>
      <c r="B20" s="13">
        <v>72.7</v>
      </c>
      <c r="C20" s="13">
        <v>74.5</v>
      </c>
      <c r="D20" s="13">
        <v>76.400000000000006</v>
      </c>
      <c r="E20" s="13">
        <v>74.5</v>
      </c>
      <c r="F20" s="13">
        <v>72.7</v>
      </c>
      <c r="G20" s="13">
        <v>70</v>
      </c>
      <c r="H20" s="13">
        <v>74.599999999999994</v>
      </c>
      <c r="I20" s="13" t="s">
        <v>26</v>
      </c>
      <c r="J20" s="13">
        <v>77.099999999999994</v>
      </c>
      <c r="K20" s="13">
        <v>72.2</v>
      </c>
      <c r="L20" s="13">
        <v>76.900000000000006</v>
      </c>
    </row>
    <row r="21" spans="1:12" s="57" customFormat="1" ht="12.75" customHeight="1">
      <c r="A21" s="18" t="s">
        <v>18</v>
      </c>
      <c r="B21" s="19" t="s">
        <v>26</v>
      </c>
      <c r="C21" s="19" t="s">
        <v>26</v>
      </c>
      <c r="D21" s="19" t="s">
        <v>26</v>
      </c>
      <c r="E21" s="19" t="s">
        <v>26</v>
      </c>
      <c r="F21" s="19" t="s">
        <v>26</v>
      </c>
      <c r="G21" s="19" t="s">
        <v>26</v>
      </c>
      <c r="H21" s="19" t="s">
        <v>26</v>
      </c>
      <c r="I21" s="19" t="s">
        <v>26</v>
      </c>
      <c r="J21" s="19" t="s">
        <v>26</v>
      </c>
      <c r="K21" s="19" t="s">
        <v>26</v>
      </c>
      <c r="L21" s="19">
        <v>82.6</v>
      </c>
    </row>
  </sheetData>
  <mergeCells count="2">
    <mergeCell ref="A3:A4"/>
    <mergeCell ref="B3:L3"/>
  </mergeCells>
  <conditionalFormatting sqref="B5:L21">
    <cfRule type="expression" dxfId="108" priority="4">
      <formula>MOD(ROW(),2)=0</formula>
    </cfRule>
  </conditionalFormatting>
  <conditionalFormatting sqref="A5:A20">
    <cfRule type="expression" dxfId="107" priority="3">
      <formula>MOD(ROW(),2)=0</formula>
    </cfRule>
  </conditionalFormatting>
  <conditionalFormatting sqref="A21">
    <cfRule type="expression" dxfId="106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FCC30B"/>
  </sheetPr>
  <dimension ref="A1:AC21"/>
  <sheetViews>
    <sheetView showGridLines="0" workbookViewId="0"/>
  </sheetViews>
  <sheetFormatPr baseColWidth="10" defaultColWidth="19.140625" defaultRowHeight="11.25"/>
  <cols>
    <col min="1" max="1" width="23" style="62" bestFit="1" customWidth="1"/>
    <col min="2" max="2" width="11.42578125" style="62" customWidth="1"/>
    <col min="3" max="29" width="11.42578125" style="62" bestFit="1" customWidth="1"/>
    <col min="30" max="16384" width="19.140625" style="62"/>
  </cols>
  <sheetData>
    <row r="1" spans="1:29" s="5" customFormat="1" ht="15.75">
      <c r="A1" s="22" t="s">
        <v>182</v>
      </c>
      <c r="B1" s="23" t="s">
        <v>49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</row>
    <row r="2" spans="1:29" s="10" customFormat="1" ht="12.75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</row>
    <row r="3" spans="1:29" ht="12.75">
      <c r="A3" s="267" t="s">
        <v>1</v>
      </c>
      <c r="B3" s="287" t="s">
        <v>50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</row>
    <row r="4" spans="1:29" ht="12.75">
      <c r="A4" s="268"/>
      <c r="B4" s="224">
        <v>1990</v>
      </c>
      <c r="C4" s="224">
        <v>1991</v>
      </c>
      <c r="D4" s="224">
        <v>1992</v>
      </c>
      <c r="E4" s="224">
        <v>1993</v>
      </c>
      <c r="F4" s="224">
        <v>1994</v>
      </c>
      <c r="G4" s="224">
        <v>1995</v>
      </c>
      <c r="H4" s="224">
        <v>1996</v>
      </c>
      <c r="I4" s="224">
        <v>1997</v>
      </c>
      <c r="J4" s="224">
        <v>1998</v>
      </c>
      <c r="K4" s="224">
        <v>1999</v>
      </c>
      <c r="L4" s="224">
        <v>2000</v>
      </c>
      <c r="M4" s="224">
        <v>2001</v>
      </c>
      <c r="N4" s="224">
        <v>2002</v>
      </c>
      <c r="O4" s="224">
        <v>2003</v>
      </c>
      <c r="P4" s="224">
        <v>2004</v>
      </c>
      <c r="Q4" s="224">
        <v>2005</v>
      </c>
      <c r="R4" s="224">
        <v>2006</v>
      </c>
      <c r="S4" s="224">
        <v>2007</v>
      </c>
      <c r="T4" s="224">
        <v>2008</v>
      </c>
      <c r="U4" s="224">
        <v>2009</v>
      </c>
      <c r="V4" s="224">
        <v>2010</v>
      </c>
      <c r="W4" s="224">
        <v>2011</v>
      </c>
      <c r="X4" s="224">
        <v>2012</v>
      </c>
      <c r="Y4" s="224">
        <v>2013</v>
      </c>
      <c r="Z4" s="224">
        <v>2014</v>
      </c>
      <c r="AA4" s="224">
        <v>2015</v>
      </c>
      <c r="AB4" s="224">
        <v>2016</v>
      </c>
      <c r="AC4" s="224">
        <v>2017</v>
      </c>
    </row>
    <row r="5" spans="1:29" ht="12.75">
      <c r="A5" s="15" t="s">
        <v>2</v>
      </c>
      <c r="B5" s="63">
        <v>1429676</v>
      </c>
      <c r="C5" s="63">
        <v>1514777</v>
      </c>
      <c r="D5" s="63">
        <v>1528019</v>
      </c>
      <c r="E5" s="63">
        <v>1551559</v>
      </c>
      <c r="F5" s="63">
        <v>1514465</v>
      </c>
      <c r="G5" s="63">
        <v>1555861</v>
      </c>
      <c r="H5" s="63">
        <v>1622552</v>
      </c>
      <c r="I5" s="63">
        <v>1579913</v>
      </c>
      <c r="J5" s="63">
        <v>1601213</v>
      </c>
      <c r="K5" s="63">
        <v>1583922</v>
      </c>
      <c r="L5" s="63">
        <v>1560553</v>
      </c>
      <c r="M5" s="63">
        <v>1616065</v>
      </c>
      <c r="N5" s="63">
        <v>1588200</v>
      </c>
      <c r="O5" s="63">
        <v>1635563</v>
      </c>
      <c r="P5" s="63">
        <v>1614521</v>
      </c>
      <c r="Q5" s="63">
        <v>1657113</v>
      </c>
      <c r="R5" s="63">
        <v>1702956</v>
      </c>
      <c r="S5" s="63">
        <v>1601892</v>
      </c>
      <c r="T5" s="63">
        <v>1625572</v>
      </c>
      <c r="U5" s="63">
        <v>1545594</v>
      </c>
      <c r="V5" s="63">
        <v>1548074.1307653999</v>
      </c>
      <c r="W5" s="63">
        <v>1434738</v>
      </c>
      <c r="X5" s="63">
        <v>1392815.2689</v>
      </c>
      <c r="Y5" s="63">
        <v>1445477.39</v>
      </c>
      <c r="Z5" s="63">
        <v>1388732.54</v>
      </c>
      <c r="AA5" s="63">
        <v>1418188.6349901999</v>
      </c>
      <c r="AB5" s="63">
        <v>1451615.2759847001</v>
      </c>
      <c r="AC5" s="63">
        <v>1425912.8507369</v>
      </c>
    </row>
    <row r="6" spans="1:29" ht="12.75">
      <c r="A6" s="15" t="s">
        <v>3</v>
      </c>
      <c r="B6" s="63">
        <v>1783689.1599252999</v>
      </c>
      <c r="C6" s="63">
        <v>1876748.4722267</v>
      </c>
      <c r="D6" s="63">
        <v>1852632.1467752</v>
      </c>
      <c r="E6" s="63">
        <v>1883475.5257304001</v>
      </c>
      <c r="F6" s="63">
        <v>1871443.1707241</v>
      </c>
      <c r="G6" s="63">
        <v>1952962</v>
      </c>
      <c r="H6" s="63">
        <v>2020547</v>
      </c>
      <c r="I6" s="63">
        <v>2008185.7758716999</v>
      </c>
      <c r="J6" s="63">
        <v>2043130.0147440999</v>
      </c>
      <c r="K6" s="63">
        <v>2027316.7566746001</v>
      </c>
      <c r="L6" s="63">
        <v>2037323.6173326999</v>
      </c>
      <c r="M6" s="63">
        <v>2089719.9620417</v>
      </c>
      <c r="N6" s="63">
        <v>2027273.1677786</v>
      </c>
      <c r="O6" s="63">
        <v>2002229.5288090999</v>
      </c>
      <c r="P6" s="63">
        <v>2003840.0162190001</v>
      </c>
      <c r="Q6" s="63">
        <v>2008059.3892407001</v>
      </c>
      <c r="R6" s="63">
        <v>2075051.2143985999</v>
      </c>
      <c r="S6" s="63">
        <v>1977854.7880824001</v>
      </c>
      <c r="T6" s="63">
        <v>2039701.7644462001</v>
      </c>
      <c r="U6" s="63">
        <v>2004322.3842865999</v>
      </c>
      <c r="V6" s="63">
        <v>2081418.6986511999</v>
      </c>
      <c r="W6" s="63">
        <v>2037592.6370141001</v>
      </c>
      <c r="X6" s="63">
        <v>1989896.0172445001</v>
      </c>
      <c r="Y6" s="63">
        <v>2002800.75</v>
      </c>
      <c r="Z6" s="63">
        <v>1931844.9310000001</v>
      </c>
      <c r="AA6" s="63">
        <v>1934442.827</v>
      </c>
      <c r="AB6" s="63">
        <v>1936862.811</v>
      </c>
      <c r="AC6" s="63">
        <v>1945969.9720000001</v>
      </c>
    </row>
    <row r="7" spans="1:29" ht="12.75">
      <c r="A7" s="15" t="s">
        <v>4</v>
      </c>
      <c r="B7" s="63">
        <v>356207.65322799998</v>
      </c>
      <c r="C7" s="63">
        <v>374152.52</v>
      </c>
      <c r="D7" s="63">
        <v>339349.60680000001</v>
      </c>
      <c r="E7" s="63">
        <v>357565.0208</v>
      </c>
      <c r="F7" s="63">
        <v>345819.1556</v>
      </c>
      <c r="G7" s="63">
        <v>339262.00139789999</v>
      </c>
      <c r="H7" s="63">
        <v>347934.64594993001</v>
      </c>
      <c r="I7" s="63">
        <v>325627.99729763001</v>
      </c>
      <c r="J7" s="63">
        <v>317928.48867885</v>
      </c>
      <c r="K7" s="63">
        <v>334726.37402321002</v>
      </c>
      <c r="L7" s="63">
        <v>331517.93406062998</v>
      </c>
      <c r="M7" s="63">
        <v>347727.66634166997</v>
      </c>
      <c r="N7" s="63">
        <v>322289.38268708001</v>
      </c>
      <c r="O7" s="63">
        <v>316585.30454893003</v>
      </c>
      <c r="P7" s="63">
        <v>305477.22584988002</v>
      </c>
      <c r="Q7" s="63">
        <v>297784.03953637002</v>
      </c>
      <c r="R7" s="63">
        <v>303895.52258521999</v>
      </c>
      <c r="S7" s="63">
        <v>270295.24544809997</v>
      </c>
      <c r="T7" s="63">
        <v>286331.57934396999</v>
      </c>
      <c r="U7" s="63">
        <v>282490.50877613999</v>
      </c>
      <c r="V7" s="63">
        <v>308383.55115294002</v>
      </c>
      <c r="W7" s="63">
        <v>275414.91642634</v>
      </c>
      <c r="X7" s="63">
        <v>278784.02270347998</v>
      </c>
      <c r="Y7" s="63">
        <v>288983.39884078997</v>
      </c>
      <c r="Z7" s="63">
        <v>270249.59317842999</v>
      </c>
      <c r="AA7" s="63">
        <v>263153.32601952</v>
      </c>
      <c r="AB7" s="63">
        <v>270499.67251608003</v>
      </c>
      <c r="AC7" s="63">
        <v>269040.74763857003</v>
      </c>
    </row>
    <row r="8" spans="1:29" ht="12.75">
      <c r="A8" s="15" t="s">
        <v>5</v>
      </c>
      <c r="B8" s="63">
        <v>873163</v>
      </c>
      <c r="C8" s="63">
        <v>671289</v>
      </c>
      <c r="D8" s="63">
        <v>598400</v>
      </c>
      <c r="E8" s="63">
        <v>603552</v>
      </c>
      <c r="F8" s="63">
        <v>587113</v>
      </c>
      <c r="G8" s="63">
        <v>563334.94819999998</v>
      </c>
      <c r="H8" s="63">
        <v>578346.80299999996</v>
      </c>
      <c r="I8" s="63">
        <v>575234.02099999995</v>
      </c>
      <c r="J8" s="63">
        <v>625230.17700000003</v>
      </c>
      <c r="K8" s="63">
        <v>610655.76174384996</v>
      </c>
      <c r="L8" s="63">
        <v>617903.15913459996</v>
      </c>
      <c r="M8" s="63">
        <v>637498.65000022005</v>
      </c>
      <c r="N8" s="63">
        <v>643364.43048326997</v>
      </c>
      <c r="O8" s="63">
        <v>618410.15298235998</v>
      </c>
      <c r="P8" s="63">
        <v>629130.64782475005</v>
      </c>
      <c r="Q8" s="63">
        <v>671780.96210273996</v>
      </c>
      <c r="R8" s="63">
        <v>674006.16850610997</v>
      </c>
      <c r="S8" s="63">
        <v>663266.73318878002</v>
      </c>
      <c r="T8" s="63">
        <v>645721.0577</v>
      </c>
      <c r="U8" s="63">
        <v>622134.46620000002</v>
      </c>
      <c r="V8" s="63">
        <v>655015.51930000004</v>
      </c>
      <c r="W8" s="63">
        <v>677479.80200000003</v>
      </c>
      <c r="X8" s="63">
        <v>672620.12950000004</v>
      </c>
      <c r="Y8" s="63">
        <v>663446.59450000001</v>
      </c>
      <c r="Z8" s="63">
        <v>655311.39552706003</v>
      </c>
      <c r="AA8" s="63">
        <v>660235.26159999997</v>
      </c>
      <c r="AB8" s="63">
        <v>663575.4153927</v>
      </c>
      <c r="AC8" s="63">
        <v>675521.74985284999</v>
      </c>
    </row>
    <row r="9" spans="1:29" ht="12.75">
      <c r="A9" s="15" t="s">
        <v>6</v>
      </c>
      <c r="B9" s="63">
        <v>162327.78089286</v>
      </c>
      <c r="C9" s="63">
        <v>165768.89890663</v>
      </c>
      <c r="D9" s="63">
        <v>159665.26532899</v>
      </c>
      <c r="E9" s="63">
        <v>154579.50025429</v>
      </c>
      <c r="F9" s="63">
        <v>163772.34340444999</v>
      </c>
      <c r="G9" s="63">
        <v>163466.93419345</v>
      </c>
      <c r="H9" s="63">
        <v>171702.64945393999</v>
      </c>
      <c r="I9" s="63">
        <v>171132.28456023999</v>
      </c>
      <c r="J9" s="63">
        <v>164427.06067924001</v>
      </c>
      <c r="K9" s="63">
        <v>154631.05289903001</v>
      </c>
      <c r="L9" s="63">
        <v>166186.74078851001</v>
      </c>
      <c r="M9" s="63">
        <v>166499.47851504001</v>
      </c>
      <c r="N9" s="63">
        <v>164107.12526519</v>
      </c>
      <c r="O9" s="63">
        <v>170666.18258570001</v>
      </c>
      <c r="P9" s="63">
        <v>154556.78523626001</v>
      </c>
      <c r="Q9" s="63">
        <v>144809.46018791001</v>
      </c>
      <c r="R9" s="63">
        <v>150326.14261128</v>
      </c>
      <c r="S9" s="63">
        <v>160623.90831765</v>
      </c>
      <c r="T9" s="63">
        <v>158679.16085665001</v>
      </c>
      <c r="U9" s="63">
        <v>152649.6517127</v>
      </c>
      <c r="V9" s="63">
        <v>167891.63162248</v>
      </c>
      <c r="W9" s="63">
        <v>158947.18005394001</v>
      </c>
      <c r="X9" s="63">
        <v>158830.16063170999</v>
      </c>
      <c r="Y9" s="63">
        <v>157488.29988137001</v>
      </c>
      <c r="Z9" s="63">
        <v>160584.68621442001</v>
      </c>
      <c r="AA9" s="63">
        <v>158198.96709833</v>
      </c>
      <c r="AB9" s="63">
        <v>159008.91397242001</v>
      </c>
      <c r="AC9" s="63">
        <v>161709.89998322001</v>
      </c>
    </row>
    <row r="10" spans="1:29" ht="12.75">
      <c r="A10" s="15" t="s">
        <v>7</v>
      </c>
      <c r="B10" s="63">
        <v>239642.53703214999</v>
      </c>
      <c r="C10" s="63">
        <v>260288.49666937001</v>
      </c>
      <c r="D10" s="63">
        <v>245519.25023256001</v>
      </c>
      <c r="E10" s="63">
        <v>253736.54302176999</v>
      </c>
      <c r="F10" s="63">
        <v>247241.83969406999</v>
      </c>
      <c r="G10" s="63">
        <v>250776</v>
      </c>
      <c r="H10" s="63">
        <v>267040</v>
      </c>
      <c r="I10" s="63">
        <v>258994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63">
        <v>246938.4831752</v>
      </c>
      <c r="P10" s="63">
        <v>246783.60231342999</v>
      </c>
      <c r="Q10" s="63">
        <v>248637.24446212</v>
      </c>
      <c r="R10" s="63">
        <v>257672.08033523001</v>
      </c>
      <c r="S10" s="63">
        <v>249213.48850502001</v>
      </c>
      <c r="T10" s="63">
        <v>242308.03396763001</v>
      </c>
      <c r="U10" s="63">
        <v>239216.65976869001</v>
      </c>
      <c r="V10" s="63">
        <v>257291.88864145</v>
      </c>
      <c r="W10" s="63">
        <v>241097.6042682</v>
      </c>
      <c r="X10" s="63">
        <v>242213.29761524001</v>
      </c>
      <c r="Y10" s="63">
        <v>240363.13747605999</v>
      </c>
      <c r="Z10" s="63">
        <v>242022.6966846</v>
      </c>
      <c r="AA10" s="63">
        <v>259415.57020566001</v>
      </c>
      <c r="AB10" s="63">
        <v>266986.97245412</v>
      </c>
      <c r="AC10" s="63">
        <v>270426.39670452999</v>
      </c>
    </row>
    <row r="11" spans="1:29" ht="12.75">
      <c r="A11" s="15" t="s">
        <v>8</v>
      </c>
      <c r="B11" s="63">
        <v>929860</v>
      </c>
      <c r="C11" s="63">
        <v>959229</v>
      </c>
      <c r="D11" s="63">
        <v>993808</v>
      </c>
      <c r="E11" s="63">
        <v>1018258</v>
      </c>
      <c r="F11" s="63">
        <v>1007927</v>
      </c>
      <c r="G11" s="63">
        <v>988380</v>
      </c>
      <c r="H11" s="63">
        <v>1050905</v>
      </c>
      <c r="I11" s="63">
        <v>1063685</v>
      </c>
      <c r="J11" s="63">
        <v>1073441</v>
      </c>
      <c r="K11" s="63">
        <v>1029955</v>
      </c>
      <c r="L11" s="63">
        <v>1032436</v>
      </c>
      <c r="M11" s="63">
        <v>1079580</v>
      </c>
      <c r="N11" s="63">
        <v>1038069</v>
      </c>
      <c r="O11" s="63">
        <v>1007099</v>
      </c>
      <c r="P11" s="63">
        <v>1059280</v>
      </c>
      <c r="Q11" s="63">
        <v>1036955</v>
      </c>
      <c r="R11" s="63">
        <v>1047695</v>
      </c>
      <c r="S11" s="63">
        <v>891087</v>
      </c>
      <c r="T11" s="63">
        <v>1055651.3999999999</v>
      </c>
      <c r="U11" s="63">
        <v>883754.995</v>
      </c>
      <c r="V11" s="63">
        <v>1005453.971</v>
      </c>
      <c r="W11" s="63">
        <v>881107</v>
      </c>
      <c r="X11" s="63">
        <v>852771.79539999994</v>
      </c>
      <c r="Y11" s="63">
        <v>859345.24017054006</v>
      </c>
      <c r="Z11" s="63">
        <v>847199.41600463004</v>
      </c>
      <c r="AA11" s="63">
        <v>860707.02267393004</v>
      </c>
      <c r="AB11" s="63">
        <v>881321.98919855</v>
      </c>
      <c r="AC11" s="63">
        <v>876239.85330848</v>
      </c>
    </row>
    <row r="12" spans="1:29" ht="12.75">
      <c r="A12" s="15" t="s">
        <v>9</v>
      </c>
      <c r="B12" s="63">
        <v>244423</v>
      </c>
      <c r="C12" s="63">
        <v>153303</v>
      </c>
      <c r="D12" s="63">
        <v>152533</v>
      </c>
      <c r="E12" s="63">
        <v>155471</v>
      </c>
      <c r="F12" s="63">
        <v>155292</v>
      </c>
      <c r="G12" s="63">
        <v>163073</v>
      </c>
      <c r="H12" s="63">
        <v>180046</v>
      </c>
      <c r="I12" s="63">
        <v>168202.64075799999</v>
      </c>
      <c r="J12" s="63">
        <v>164197.23255700001</v>
      </c>
      <c r="K12" s="63">
        <v>172229.11317244</v>
      </c>
      <c r="L12" s="63">
        <v>167020.730488</v>
      </c>
      <c r="M12" s="63">
        <v>172229</v>
      </c>
      <c r="N12" s="63">
        <v>174669.9</v>
      </c>
      <c r="O12" s="63">
        <v>172788.2</v>
      </c>
      <c r="P12" s="63">
        <v>172381.7</v>
      </c>
      <c r="Q12" s="63">
        <v>171553.6</v>
      </c>
      <c r="R12" s="63">
        <v>182570.7</v>
      </c>
      <c r="S12" s="63">
        <v>173929.1</v>
      </c>
      <c r="T12" s="63">
        <v>192883.5</v>
      </c>
      <c r="U12" s="63">
        <v>183514.3</v>
      </c>
      <c r="V12" s="63">
        <v>196602.1</v>
      </c>
      <c r="W12" s="63">
        <v>189592.6</v>
      </c>
      <c r="X12" s="63">
        <v>200470.8</v>
      </c>
      <c r="Y12" s="63">
        <v>201724.6</v>
      </c>
      <c r="Z12" s="63">
        <v>201075.9</v>
      </c>
      <c r="AA12" s="63" t="s">
        <v>26</v>
      </c>
      <c r="AB12" s="63" t="s">
        <v>44</v>
      </c>
      <c r="AC12" s="63" t="s">
        <v>44</v>
      </c>
    </row>
    <row r="13" spans="1:29" ht="12.75">
      <c r="A13" s="15" t="s">
        <v>10</v>
      </c>
      <c r="B13" s="63">
        <v>1433443.5615415999</v>
      </c>
      <c r="C13" s="63">
        <v>1462696.7497296999</v>
      </c>
      <c r="D13" s="63" t="s">
        <v>26</v>
      </c>
      <c r="E13" s="63" t="s">
        <v>26</v>
      </c>
      <c r="F13" s="63">
        <v>1479715.6361008</v>
      </c>
      <c r="G13" s="63" t="s">
        <v>26</v>
      </c>
      <c r="H13" s="63">
        <v>1527795.52474</v>
      </c>
      <c r="I13" s="63" t="s">
        <v>26</v>
      </c>
      <c r="J13" s="63">
        <v>1531586.5112340001</v>
      </c>
      <c r="K13" s="63" t="s">
        <v>26</v>
      </c>
      <c r="L13" s="63">
        <v>1459738.2738544</v>
      </c>
      <c r="M13" s="63" t="s">
        <v>26</v>
      </c>
      <c r="N13" s="63">
        <v>1451622.6275698</v>
      </c>
      <c r="O13" s="63" t="s">
        <v>26</v>
      </c>
      <c r="P13" s="63">
        <v>1444208.130685</v>
      </c>
      <c r="Q13" s="63" t="s">
        <v>26</v>
      </c>
      <c r="R13" s="63">
        <v>1462309.9492674</v>
      </c>
      <c r="S13" s="63" t="s">
        <v>26</v>
      </c>
      <c r="T13" s="63">
        <v>1469029.5278501001</v>
      </c>
      <c r="U13" s="63">
        <v>1434684.2808668001</v>
      </c>
      <c r="V13" s="63">
        <v>1480422.8764877999</v>
      </c>
      <c r="W13" s="63">
        <v>1348722.3197377</v>
      </c>
      <c r="X13" s="63">
        <v>1330633.0042099999</v>
      </c>
      <c r="Y13" s="63">
        <v>1336732.9647943999</v>
      </c>
      <c r="Z13" s="63">
        <v>1324900.0924084</v>
      </c>
      <c r="AA13" s="63">
        <v>1315328.9932347999</v>
      </c>
      <c r="AB13" s="63">
        <v>1314952.0795495</v>
      </c>
      <c r="AC13" s="63">
        <v>1323236.7658611001</v>
      </c>
    </row>
    <row r="14" spans="1:29" ht="12.75">
      <c r="A14" s="15" t="s">
        <v>11</v>
      </c>
      <c r="B14" s="63">
        <v>3967516.8337949999</v>
      </c>
      <c r="C14" s="63">
        <v>4086644.8485464002</v>
      </c>
      <c r="D14" s="63">
        <v>4080716.9763064999</v>
      </c>
      <c r="E14" s="63">
        <v>4029628.440461</v>
      </c>
      <c r="F14" s="63">
        <v>4011131.9634245001</v>
      </c>
      <c r="G14" s="63">
        <v>4192981.804</v>
      </c>
      <c r="H14" s="63">
        <v>4192981.804</v>
      </c>
      <c r="I14" s="63">
        <v>4096479.165</v>
      </c>
      <c r="J14" s="63">
        <v>4062180.02</v>
      </c>
      <c r="K14" s="63">
        <v>3901694.1639999999</v>
      </c>
      <c r="L14" s="63">
        <v>3954658.3620000002</v>
      </c>
      <c r="M14" s="63">
        <v>3963459.8089999999</v>
      </c>
      <c r="N14" s="63">
        <v>4126678.264</v>
      </c>
      <c r="O14" s="63">
        <v>4163104.446</v>
      </c>
      <c r="P14" s="63">
        <v>3907481</v>
      </c>
      <c r="Q14" s="63">
        <v>3889407.6260000002</v>
      </c>
      <c r="R14" s="63">
        <v>4084613.0920000002</v>
      </c>
      <c r="S14" s="63">
        <v>4278889.9539999999</v>
      </c>
      <c r="T14" s="63">
        <v>4173571.2409999999</v>
      </c>
      <c r="U14" s="63">
        <v>4202959.1880000001</v>
      </c>
      <c r="V14" s="63">
        <v>4412456.8761430001</v>
      </c>
      <c r="W14" s="63">
        <v>4253260.3548729997</v>
      </c>
      <c r="X14" s="63">
        <v>4199283.2678659996</v>
      </c>
      <c r="Y14" s="63">
        <v>4194446.1749440003</v>
      </c>
      <c r="Z14" s="63">
        <v>4278343.4402999999</v>
      </c>
      <c r="AA14" s="63">
        <v>4241150.6369620999</v>
      </c>
      <c r="AB14" s="63">
        <v>4036504.7395386999</v>
      </c>
      <c r="AC14" s="63">
        <v>3963273.1817970001</v>
      </c>
    </row>
    <row r="15" spans="1:29" ht="12.75">
      <c r="A15" s="15" t="s">
        <v>12</v>
      </c>
      <c r="B15" s="63">
        <v>578471.4</v>
      </c>
      <c r="C15" s="63">
        <v>596203</v>
      </c>
      <c r="D15" s="63">
        <v>596033.6</v>
      </c>
      <c r="E15" s="63">
        <v>610167.19999999995</v>
      </c>
      <c r="F15" s="63">
        <v>622935.19999999995</v>
      </c>
      <c r="G15" s="63">
        <v>656244.69999999995</v>
      </c>
      <c r="H15" s="63">
        <v>704669</v>
      </c>
      <c r="I15" s="63">
        <v>697327.81799999997</v>
      </c>
      <c r="J15" s="63">
        <v>662997.38199999998</v>
      </c>
      <c r="K15" s="63">
        <v>648505.14182585001</v>
      </c>
      <c r="L15" s="63">
        <v>648238.29864440998</v>
      </c>
      <c r="M15" s="63">
        <v>664387.42223323998</v>
      </c>
      <c r="N15" s="63">
        <v>667494.19850000006</v>
      </c>
      <c r="O15" s="63">
        <v>640031.08840000001</v>
      </c>
      <c r="P15" s="63">
        <v>646896.59860000003</v>
      </c>
      <c r="Q15" s="63">
        <v>650061.79249999998</v>
      </c>
      <c r="R15" s="63">
        <v>662179.33479999995</v>
      </c>
      <c r="S15" s="63">
        <v>642394.25800000003</v>
      </c>
      <c r="T15" s="63">
        <v>669703.12715025002</v>
      </c>
      <c r="U15" s="63">
        <v>621613.58750000002</v>
      </c>
      <c r="V15" s="63">
        <v>671810.59510000004</v>
      </c>
      <c r="W15" s="63">
        <v>633640.43370000005</v>
      </c>
      <c r="X15" s="63">
        <v>630659.62800000003</v>
      </c>
      <c r="Y15" s="63">
        <v>654740.01881914004</v>
      </c>
      <c r="Z15" s="63">
        <v>618394.29119999998</v>
      </c>
      <c r="AA15" s="63">
        <v>634415.02960000001</v>
      </c>
      <c r="AB15" s="63">
        <v>643685.49792803999</v>
      </c>
      <c r="AC15" s="63">
        <v>657257.28020000004</v>
      </c>
    </row>
    <row r="16" spans="1:29" ht="12.75">
      <c r="A16" s="15" t="s">
        <v>13</v>
      </c>
      <c r="B16" s="63">
        <v>275161</v>
      </c>
      <c r="C16" s="63">
        <v>291864</v>
      </c>
      <c r="D16" s="63">
        <v>286053</v>
      </c>
      <c r="E16" s="63">
        <v>281341</v>
      </c>
      <c r="F16" s="63">
        <v>291982</v>
      </c>
      <c r="G16" s="63">
        <v>277017</v>
      </c>
      <c r="H16" s="63">
        <v>278387</v>
      </c>
      <c r="I16" s="63">
        <v>263729</v>
      </c>
      <c r="J16" s="63">
        <v>275503</v>
      </c>
      <c r="K16" s="63">
        <v>263273</v>
      </c>
      <c r="L16" s="63">
        <v>271186</v>
      </c>
      <c r="M16" s="63">
        <v>267941</v>
      </c>
      <c r="N16" s="63">
        <v>271126</v>
      </c>
      <c r="O16" s="63">
        <v>265139.90437766002</v>
      </c>
      <c r="P16" s="63">
        <v>280216</v>
      </c>
      <c r="Q16" s="63">
        <v>289438.31228411</v>
      </c>
      <c r="R16" s="63">
        <v>285027.61748399999</v>
      </c>
      <c r="S16" s="63">
        <v>298793.00601800001</v>
      </c>
      <c r="T16" s="63">
        <v>282912.98491765</v>
      </c>
      <c r="U16" s="63">
        <v>234497.313589</v>
      </c>
      <c r="V16" s="63">
        <v>247280.147</v>
      </c>
      <c r="W16" s="63">
        <v>259391.48499999999</v>
      </c>
      <c r="X16" s="63">
        <v>268224.929</v>
      </c>
      <c r="Y16" s="63">
        <v>280920.46269999997</v>
      </c>
      <c r="Z16" s="63">
        <v>256754.23879999999</v>
      </c>
      <c r="AA16" s="63">
        <v>248038.58199999999</v>
      </c>
      <c r="AB16" s="63" t="s">
        <v>44</v>
      </c>
      <c r="AC16" s="63" t="s">
        <v>44</v>
      </c>
    </row>
    <row r="17" spans="1:29" ht="12.75">
      <c r="A17" s="15" t="s">
        <v>14</v>
      </c>
      <c r="B17" s="63">
        <v>924431</v>
      </c>
      <c r="C17" s="63">
        <v>779462</v>
      </c>
      <c r="D17" s="63">
        <v>643039</v>
      </c>
      <c r="E17" s="63">
        <v>662348</v>
      </c>
      <c r="F17" s="63">
        <v>629932</v>
      </c>
      <c r="G17" s="63">
        <v>649511.4095068</v>
      </c>
      <c r="H17" s="63">
        <v>622985</v>
      </c>
      <c r="I17" s="63">
        <v>604861.12465811998</v>
      </c>
      <c r="J17" s="63">
        <v>549433.91200600006</v>
      </c>
      <c r="K17" s="63">
        <v>534717</v>
      </c>
      <c r="L17" s="63">
        <v>578637.53042700002</v>
      </c>
      <c r="M17" s="63">
        <v>622834.81461300002</v>
      </c>
      <c r="N17" s="63">
        <v>625319.4240155</v>
      </c>
      <c r="O17" s="63">
        <v>630273</v>
      </c>
      <c r="P17" s="63">
        <v>617464.78372249997</v>
      </c>
      <c r="Q17" s="63">
        <v>631502.07935819996</v>
      </c>
      <c r="R17" s="63">
        <v>646738.56541100005</v>
      </c>
      <c r="S17" s="63">
        <v>624454.38213508995</v>
      </c>
      <c r="T17" s="63">
        <v>631233.63100000005</v>
      </c>
      <c r="U17" s="63">
        <v>628204.54099999997</v>
      </c>
      <c r="V17" s="63">
        <v>638818.391099</v>
      </c>
      <c r="W17" s="63">
        <v>610392.18000000005</v>
      </c>
      <c r="X17" s="63">
        <v>621132.06499999994</v>
      </c>
      <c r="Y17" s="63">
        <v>640591.17200000002</v>
      </c>
      <c r="Z17" s="63">
        <v>627634.42500000005</v>
      </c>
      <c r="AA17" s="63">
        <v>616770.152</v>
      </c>
      <c r="AB17" s="63">
        <v>634216.95003099996</v>
      </c>
      <c r="AC17" s="63">
        <v>655323.97208976001</v>
      </c>
    </row>
    <row r="18" spans="1:29" ht="12.75">
      <c r="A18" s="15" t="s">
        <v>15</v>
      </c>
      <c r="B18" s="63">
        <v>721961</v>
      </c>
      <c r="C18" s="63">
        <v>497776</v>
      </c>
      <c r="D18" s="63">
        <v>446196</v>
      </c>
      <c r="E18" s="63">
        <v>422957</v>
      </c>
      <c r="F18" s="63">
        <v>431717</v>
      </c>
      <c r="G18" s="63">
        <v>437434</v>
      </c>
      <c r="H18" s="63">
        <v>437586</v>
      </c>
      <c r="I18" s="63">
        <v>412587</v>
      </c>
      <c r="J18" s="63">
        <v>447560.80239600001</v>
      </c>
      <c r="K18" s="63">
        <v>440164.49022199999</v>
      </c>
      <c r="L18" s="63">
        <v>442793.46957999998</v>
      </c>
      <c r="M18" s="63">
        <v>445724.22397699999</v>
      </c>
      <c r="N18" s="63">
        <v>446836.02523700002</v>
      </c>
      <c r="O18" s="63">
        <v>458502.13376980001</v>
      </c>
      <c r="P18" s="63">
        <v>453529.01424743998</v>
      </c>
      <c r="Q18" s="63">
        <v>490839.28391811001</v>
      </c>
      <c r="R18" s="63">
        <v>506777.0840798</v>
      </c>
      <c r="S18" s="63">
        <v>495312.59779147001</v>
      </c>
      <c r="T18" s="63">
        <v>501713.67389119999</v>
      </c>
      <c r="U18" s="63">
        <v>497044.48364271002</v>
      </c>
      <c r="V18" s="63">
        <v>523146.1973</v>
      </c>
      <c r="W18" s="63">
        <v>513205.5637</v>
      </c>
      <c r="X18" s="63">
        <v>515522.04739999998</v>
      </c>
      <c r="Y18" s="63">
        <v>514501.01329999999</v>
      </c>
      <c r="Z18" s="63">
        <v>486508.40700000001</v>
      </c>
      <c r="AA18" s="63">
        <v>502814.44971005002</v>
      </c>
      <c r="AB18" s="63">
        <v>517802.29174988001</v>
      </c>
      <c r="AC18" s="63">
        <v>498577.4608</v>
      </c>
    </row>
    <row r="19" spans="1:29" ht="12.75">
      <c r="A19" s="15" t="s">
        <v>16</v>
      </c>
      <c r="B19" s="63">
        <v>589056</v>
      </c>
      <c r="C19" s="63">
        <v>585602</v>
      </c>
      <c r="D19" s="63">
        <v>599920</v>
      </c>
      <c r="E19" s="63">
        <v>526884</v>
      </c>
      <c r="F19" s="63">
        <v>506024</v>
      </c>
      <c r="G19" s="63">
        <v>594887.91</v>
      </c>
      <c r="H19" s="63">
        <v>614833</v>
      </c>
      <c r="I19" s="63">
        <v>611699</v>
      </c>
      <c r="J19" s="63">
        <v>551891.90613999998</v>
      </c>
      <c r="K19" s="63">
        <v>597747.78214000002</v>
      </c>
      <c r="L19" s="63">
        <v>586639.11870275997</v>
      </c>
      <c r="M19" s="63">
        <v>605361.89060587995</v>
      </c>
      <c r="N19" s="63">
        <v>547531.19935459003</v>
      </c>
      <c r="O19" s="63">
        <v>581182.29470630002</v>
      </c>
      <c r="P19" s="63">
        <v>574760.70005297998</v>
      </c>
      <c r="Q19" s="63">
        <v>577735.55291183002</v>
      </c>
      <c r="R19" s="63">
        <v>584714.79425885004</v>
      </c>
      <c r="S19" s="63">
        <v>496884.18817583</v>
      </c>
      <c r="T19" s="63">
        <v>442855.13311282999</v>
      </c>
      <c r="U19" s="63">
        <v>430396.63533909997</v>
      </c>
      <c r="V19" s="63">
        <v>452071.15976135997</v>
      </c>
      <c r="W19" s="63">
        <v>431111.95120816003</v>
      </c>
      <c r="X19" s="63">
        <v>428518.83299550001</v>
      </c>
      <c r="Y19" s="63">
        <v>443689.37201786001</v>
      </c>
      <c r="Z19" s="63">
        <v>428085.24146848998</v>
      </c>
      <c r="AA19" s="63">
        <v>415654.26072979998</v>
      </c>
      <c r="AB19" s="63">
        <v>424579.03493811999</v>
      </c>
      <c r="AC19" s="63">
        <v>382625.70105635002</v>
      </c>
    </row>
    <row r="20" spans="1:29" ht="12.75">
      <c r="A20" s="15" t="s">
        <v>17</v>
      </c>
      <c r="B20" s="63">
        <v>354989.59093911998</v>
      </c>
      <c r="C20" s="63">
        <v>290861.87034195999</v>
      </c>
      <c r="D20" s="63">
        <v>256743.52737751999</v>
      </c>
      <c r="E20" s="63">
        <v>238412.18984758001</v>
      </c>
      <c r="F20" s="63">
        <v>221186.32274934999</v>
      </c>
      <c r="G20" s="63">
        <v>225967.39148364001</v>
      </c>
      <c r="H20" s="63">
        <v>234938.02452747</v>
      </c>
      <c r="I20" s="63">
        <v>227330.25764714001</v>
      </c>
      <c r="J20" s="63">
        <v>227213.83013543999</v>
      </c>
      <c r="K20" s="63">
        <v>227872.30679323</v>
      </c>
      <c r="L20" s="63">
        <v>224078.31952046001</v>
      </c>
      <c r="M20" s="63">
        <v>229823.95208429999</v>
      </c>
      <c r="N20" s="63">
        <v>240783.56735684999</v>
      </c>
      <c r="O20" s="63">
        <v>249587.21430506001</v>
      </c>
      <c r="P20" s="63">
        <v>247177.1704803</v>
      </c>
      <c r="Q20" s="63">
        <v>248551.15977852</v>
      </c>
      <c r="R20" s="63">
        <v>250626.38888268999</v>
      </c>
      <c r="S20" s="63">
        <v>241970.23153153999</v>
      </c>
      <c r="T20" s="63">
        <v>249605.60166797999</v>
      </c>
      <c r="U20" s="63">
        <v>239921.74017380999</v>
      </c>
      <c r="V20" s="63">
        <v>249701.3694</v>
      </c>
      <c r="W20" s="63">
        <v>237602.95689999999</v>
      </c>
      <c r="X20" s="63">
        <v>241497.78260000001</v>
      </c>
      <c r="Y20" s="63">
        <v>246311.79380000001</v>
      </c>
      <c r="Z20" s="63">
        <v>231928.9994</v>
      </c>
      <c r="AA20" s="63">
        <v>233917.56574409999</v>
      </c>
      <c r="AB20" s="63">
        <v>241668.25838674</v>
      </c>
      <c r="AC20" s="63">
        <v>243713.95324365</v>
      </c>
    </row>
    <row r="21" spans="1:29" s="154" customFormat="1" ht="12.75">
      <c r="A21" s="18" t="s">
        <v>18</v>
      </c>
      <c r="B21" s="153">
        <v>14905237</v>
      </c>
      <c r="C21" s="153">
        <v>14609771</v>
      </c>
      <c r="D21" s="153">
        <v>14319456.000000002</v>
      </c>
      <c r="E21" s="153">
        <v>14309020</v>
      </c>
      <c r="F21" s="153">
        <v>14185249</v>
      </c>
      <c r="G21" s="153">
        <v>14268972</v>
      </c>
      <c r="H21" s="153">
        <v>14745936.999999998</v>
      </c>
      <c r="I21" s="153">
        <v>14613928</v>
      </c>
      <c r="J21" s="153">
        <v>14520569</v>
      </c>
      <c r="K21" s="153">
        <v>14323277</v>
      </c>
      <c r="L21" s="153">
        <v>14400802.000000002</v>
      </c>
      <c r="M21" s="153">
        <v>14678626</v>
      </c>
      <c r="N21" s="153">
        <v>14427359.999999998</v>
      </c>
      <c r="O21" s="153">
        <v>14600076</v>
      </c>
      <c r="P21" s="153">
        <v>14591342</v>
      </c>
      <c r="Q21" s="153">
        <v>14558357</v>
      </c>
      <c r="R21" s="153">
        <v>14836791</v>
      </c>
      <c r="S21" s="153">
        <v>14196875.000000002</v>
      </c>
      <c r="T21" s="153">
        <v>14379688.999999998</v>
      </c>
      <c r="U21" s="153">
        <v>13530866</v>
      </c>
      <c r="V21" s="153">
        <v>14216756.000000002</v>
      </c>
      <c r="W21" s="153">
        <v>13599336</v>
      </c>
      <c r="X21" s="153">
        <v>13447057</v>
      </c>
      <c r="Y21" s="153">
        <v>13821608</v>
      </c>
      <c r="Z21" s="153">
        <v>13179587</v>
      </c>
      <c r="AA21" s="153">
        <v>13261509</v>
      </c>
      <c r="AB21" s="153">
        <v>13490614</v>
      </c>
      <c r="AC21" s="153">
        <v>13522990</v>
      </c>
    </row>
  </sheetData>
  <mergeCells count="2">
    <mergeCell ref="A3:A4"/>
    <mergeCell ref="B3:AC3"/>
  </mergeCells>
  <conditionalFormatting sqref="A5:Z12 A14:Z20">
    <cfRule type="expression" dxfId="105" priority="27">
      <formula>MOD(ROW(),2)=0</formula>
    </cfRule>
  </conditionalFormatting>
  <conditionalFormatting sqref="J10:N10">
    <cfRule type="expression" dxfId="104" priority="21" stopIfTrue="1">
      <formula>MOD(ROW(),2)=1</formula>
    </cfRule>
  </conditionalFormatting>
  <conditionalFormatting sqref="A21:Z21">
    <cfRule type="expression" dxfId="103" priority="5">
      <formula>MOD(ROW(),2)=0</formula>
    </cfRule>
  </conditionalFormatting>
  <conditionalFormatting sqref="A13:Z13">
    <cfRule type="expression" dxfId="102" priority="4">
      <formula>MOD(ROW(),2)=0</formula>
    </cfRule>
  </conditionalFormatting>
  <conditionalFormatting sqref="AA5:AC12 AA14:AC20">
    <cfRule type="expression" dxfId="101" priority="3">
      <formula>MOD(ROW(),2)=0</formula>
    </cfRule>
  </conditionalFormatting>
  <conditionalFormatting sqref="AA21:AC21">
    <cfRule type="expression" dxfId="100" priority="2">
      <formula>MOD(ROW(),2)=0</formula>
    </cfRule>
  </conditionalFormatting>
  <conditionalFormatting sqref="AA13:AC13">
    <cfRule type="expression" dxfId="99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FCC30B"/>
  </sheetPr>
  <dimension ref="A1:AB21"/>
  <sheetViews>
    <sheetView showGridLines="0" workbookViewId="0"/>
  </sheetViews>
  <sheetFormatPr baseColWidth="10" defaultColWidth="19.42578125" defaultRowHeight="16.5"/>
  <cols>
    <col min="1" max="1" width="23" style="65" bestFit="1" customWidth="1"/>
    <col min="2" max="28" width="8.140625" style="65" customWidth="1"/>
    <col min="29" max="16384" width="19.42578125" style="65"/>
  </cols>
  <sheetData>
    <row r="1" spans="1:28" s="5" customFormat="1" ht="15.75">
      <c r="A1" s="64" t="s">
        <v>183</v>
      </c>
      <c r="B1" s="23" t="s">
        <v>52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</row>
    <row r="2" spans="1:28" s="10" customFormat="1" ht="12.75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</row>
    <row r="3" spans="1:28" ht="14.25" customHeight="1">
      <c r="A3" s="267" t="s">
        <v>1</v>
      </c>
      <c r="B3" s="288" t="s">
        <v>144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</row>
    <row r="4" spans="1:28" ht="14.25" customHeight="1">
      <c r="A4" s="268"/>
      <c r="B4" s="224">
        <v>1991</v>
      </c>
      <c r="C4" s="224">
        <v>1992</v>
      </c>
      <c r="D4" s="224">
        <v>1993</v>
      </c>
      <c r="E4" s="224">
        <v>1994</v>
      </c>
      <c r="F4" s="224">
        <v>1995</v>
      </c>
      <c r="G4" s="224">
        <v>1996</v>
      </c>
      <c r="H4" s="224">
        <v>1997</v>
      </c>
      <c r="I4" s="224">
        <v>1998</v>
      </c>
      <c r="J4" s="224">
        <v>1999</v>
      </c>
      <c r="K4" s="224">
        <v>2000</v>
      </c>
      <c r="L4" s="224">
        <v>2001</v>
      </c>
      <c r="M4" s="224">
        <v>2002</v>
      </c>
      <c r="N4" s="224">
        <v>2003</v>
      </c>
      <c r="O4" s="224">
        <v>2004</v>
      </c>
      <c r="P4" s="224">
        <v>2005</v>
      </c>
      <c r="Q4" s="224">
        <v>2006</v>
      </c>
      <c r="R4" s="224">
        <v>2007</v>
      </c>
      <c r="S4" s="224">
        <v>2008</v>
      </c>
      <c r="T4" s="224">
        <v>2009</v>
      </c>
      <c r="U4" s="224">
        <v>2010</v>
      </c>
      <c r="V4" s="224">
        <v>2011</v>
      </c>
      <c r="W4" s="224">
        <v>2012</v>
      </c>
      <c r="X4" s="224">
        <v>2013</v>
      </c>
      <c r="Y4" s="224">
        <v>2014</v>
      </c>
      <c r="Z4" s="224">
        <v>2015</v>
      </c>
      <c r="AA4" s="224">
        <v>2016</v>
      </c>
      <c r="AB4" s="224">
        <v>2017</v>
      </c>
    </row>
    <row r="5" spans="1:28" ht="12.75" customHeight="1">
      <c r="A5" s="15" t="s">
        <v>2</v>
      </c>
      <c r="B5" s="13">
        <v>100</v>
      </c>
      <c r="C5" s="13">
        <v>99.785588012869994</v>
      </c>
      <c r="D5" s="13">
        <v>94.262696800935998</v>
      </c>
      <c r="E5" s="13">
        <v>98.368445945163003</v>
      </c>
      <c r="F5" s="13">
        <v>97.315225969061999</v>
      </c>
      <c r="G5" s="13">
        <v>94.219393949066998</v>
      </c>
      <c r="H5" s="13">
        <v>98.461440830718999</v>
      </c>
      <c r="I5" s="13">
        <v>99.463088430797995</v>
      </c>
      <c r="J5" s="13">
        <v>103.09652309526</v>
      </c>
      <c r="K5" s="13">
        <v>108.32903344491</v>
      </c>
      <c r="L5" s="13">
        <v>108.02583011087999</v>
      </c>
      <c r="M5" s="13">
        <v>108.95416353877999</v>
      </c>
      <c r="N5" s="13">
        <v>105.58769818914</v>
      </c>
      <c r="O5" s="13">
        <v>107.28851163749999</v>
      </c>
      <c r="P5" s="13">
        <v>105.06126005453</v>
      </c>
      <c r="Q5" s="13">
        <v>108.72875609897</v>
      </c>
      <c r="R5" s="13">
        <v>119.81746343304999</v>
      </c>
      <c r="S5" s="13">
        <v>118.56728275444</v>
      </c>
      <c r="T5" s="13">
        <v>112.43506544372001</v>
      </c>
      <c r="U5" s="13">
        <v>120.98464695619001</v>
      </c>
      <c r="V5" s="13">
        <v>137.34546203240001</v>
      </c>
      <c r="W5" s="13">
        <v>142.48336897479001</v>
      </c>
      <c r="X5" s="13">
        <v>138.29678611109</v>
      </c>
      <c r="Y5" s="13">
        <v>147.12967786670001</v>
      </c>
      <c r="Z5" s="13">
        <v>148.01163508696001</v>
      </c>
      <c r="AA5" s="13">
        <v>146.10872243663999</v>
      </c>
      <c r="AB5" s="13">
        <v>154.04753943815999</v>
      </c>
    </row>
    <row r="6" spans="1:28" ht="12.75" customHeight="1">
      <c r="A6" s="15" t="s">
        <v>3</v>
      </c>
      <c r="B6" s="13">
        <v>100</v>
      </c>
      <c r="C6" s="13">
        <v>104.12649796271</v>
      </c>
      <c r="D6" s="13">
        <v>100.65367596106</v>
      </c>
      <c r="E6" s="13">
        <v>102.95380559669</v>
      </c>
      <c r="F6" s="13">
        <v>99.523730140938994</v>
      </c>
      <c r="G6" s="13">
        <v>97.245153893525</v>
      </c>
      <c r="H6" s="13">
        <v>99.874610627042998</v>
      </c>
      <c r="I6" s="13">
        <v>101.70790954186</v>
      </c>
      <c r="J6" s="13">
        <v>105.34031340035</v>
      </c>
      <c r="K6" s="13">
        <v>109.63934507748</v>
      </c>
      <c r="L6" s="13">
        <v>109.97679676641999</v>
      </c>
      <c r="M6" s="13">
        <v>114.28666062366</v>
      </c>
      <c r="N6" s="13">
        <v>114.02463467135</v>
      </c>
      <c r="O6" s="13">
        <v>116.36033781672</v>
      </c>
      <c r="P6" s="13">
        <v>117.61121061735</v>
      </c>
      <c r="Q6" s="13">
        <v>118.26558175209</v>
      </c>
      <c r="R6" s="13">
        <v>127.99257176191</v>
      </c>
      <c r="S6" s="13">
        <v>124.24338991658</v>
      </c>
      <c r="T6" s="13">
        <v>121.09732809154001</v>
      </c>
      <c r="U6" s="13">
        <v>122.49654028613</v>
      </c>
      <c r="V6" s="13">
        <v>132.73950499313</v>
      </c>
      <c r="W6" s="13">
        <v>137.30160243103001</v>
      </c>
      <c r="X6" s="13">
        <v>138.13508358716001</v>
      </c>
      <c r="Y6" s="13">
        <v>146.71587412977999</v>
      </c>
      <c r="Z6" s="13">
        <v>149.34012231896</v>
      </c>
      <c r="AA6" s="13">
        <v>152.88558377848</v>
      </c>
      <c r="AB6" s="13">
        <v>157.32691232841</v>
      </c>
    </row>
    <row r="7" spans="1:28" ht="12.75" customHeight="1">
      <c r="A7" s="15" t="s">
        <v>4</v>
      </c>
      <c r="B7" s="13">
        <v>100</v>
      </c>
      <c r="C7" s="13">
        <v>114.37961311478</v>
      </c>
      <c r="D7" s="13">
        <v>111.66519624463</v>
      </c>
      <c r="E7" s="13">
        <v>117.26786999945</v>
      </c>
      <c r="F7" s="13">
        <v>121.26968608715001</v>
      </c>
      <c r="G7" s="13">
        <v>116.8883593517</v>
      </c>
      <c r="H7" s="13">
        <v>122.50562296579</v>
      </c>
      <c r="I7" s="13">
        <v>126.06016273966</v>
      </c>
      <c r="J7" s="13">
        <v>119.64051426108</v>
      </c>
      <c r="K7" s="13">
        <v>122.59155675402999</v>
      </c>
      <c r="L7" s="13">
        <v>116.61897162389</v>
      </c>
      <c r="M7" s="13">
        <v>123.20546876946</v>
      </c>
      <c r="N7" s="13">
        <v>122.40982658772</v>
      </c>
      <c r="O7" s="13">
        <v>125.46530459083</v>
      </c>
      <c r="P7" s="13">
        <v>131.08006232192</v>
      </c>
      <c r="Q7" s="13">
        <v>132.75606861456001</v>
      </c>
      <c r="R7" s="13">
        <v>153.71428880308</v>
      </c>
      <c r="S7" s="13">
        <v>150.57928057641999</v>
      </c>
      <c r="T7" s="13">
        <v>150.9035940839</v>
      </c>
      <c r="U7" s="13">
        <v>142.28685134598999</v>
      </c>
      <c r="V7" s="13">
        <v>165.45751609816</v>
      </c>
      <c r="W7" s="13">
        <v>163.15773036431</v>
      </c>
      <c r="X7" s="13">
        <v>157.93520010072999</v>
      </c>
      <c r="Y7" s="13">
        <v>173.45981231369001</v>
      </c>
      <c r="Z7" s="13">
        <v>184.94680569831999</v>
      </c>
      <c r="AA7" s="13">
        <v>189.51852372050999</v>
      </c>
      <c r="AB7" s="13">
        <v>196.76861931705</v>
      </c>
    </row>
    <row r="8" spans="1:28" ht="12.75" customHeight="1">
      <c r="A8" s="15" t="s">
        <v>5</v>
      </c>
      <c r="B8" s="13">
        <v>100</v>
      </c>
      <c r="C8" s="13">
        <v>122.24127658636</v>
      </c>
      <c r="D8" s="13">
        <v>135.36728405574999</v>
      </c>
      <c r="E8" s="13">
        <v>154.27314051364999</v>
      </c>
      <c r="F8" s="13">
        <v>173.56235475092001</v>
      </c>
      <c r="G8" s="13">
        <v>176.17954421441999</v>
      </c>
      <c r="H8" s="13">
        <v>181.15257661499001</v>
      </c>
      <c r="I8" s="13">
        <v>168.78027086418999</v>
      </c>
      <c r="J8" s="13">
        <v>179.92619557257001</v>
      </c>
      <c r="K8" s="13">
        <v>183.11471672139999</v>
      </c>
      <c r="L8" s="13">
        <v>177.93457491386999</v>
      </c>
      <c r="M8" s="13">
        <v>176.39157831123001</v>
      </c>
      <c r="N8" s="13">
        <v>183.47496457035999</v>
      </c>
      <c r="O8" s="13">
        <v>183.27220210094001</v>
      </c>
      <c r="P8" s="13">
        <v>172.96279891274</v>
      </c>
      <c r="Q8" s="13">
        <v>178.41730594569</v>
      </c>
      <c r="R8" s="13">
        <v>183.98473141080001</v>
      </c>
      <c r="S8" s="13">
        <v>192.68188946537001</v>
      </c>
      <c r="T8" s="13">
        <v>194.32718591365</v>
      </c>
      <c r="U8" s="13">
        <v>189.94372376556001</v>
      </c>
      <c r="V8" s="13">
        <v>185.4159455937</v>
      </c>
      <c r="W8" s="13">
        <v>188.98351800962999</v>
      </c>
      <c r="X8" s="13">
        <v>192.47865619653999</v>
      </c>
      <c r="Y8" s="13">
        <v>202.25530367151001</v>
      </c>
      <c r="Z8" s="13">
        <v>203.75753867755</v>
      </c>
      <c r="AA8" s="13">
        <v>206.41578845020001</v>
      </c>
      <c r="AB8" s="13">
        <v>207.21422532675001</v>
      </c>
    </row>
    <row r="9" spans="1:28" ht="12.75" customHeight="1">
      <c r="A9" s="15" t="s">
        <v>6</v>
      </c>
      <c r="B9" s="13">
        <v>100</v>
      </c>
      <c r="C9" s="13">
        <v>102.3903962099</v>
      </c>
      <c r="D9" s="13">
        <v>101.40706985984001</v>
      </c>
      <c r="E9" s="13">
        <v>97.098846937819005</v>
      </c>
      <c r="F9" s="13">
        <v>97.274737353719004</v>
      </c>
      <c r="G9" s="13">
        <v>92.538587201530007</v>
      </c>
      <c r="H9" s="13">
        <v>95.285844271212994</v>
      </c>
      <c r="I9" s="13">
        <v>99.742548654201002</v>
      </c>
      <c r="J9" s="13">
        <v>105.59312144357</v>
      </c>
      <c r="K9" s="13">
        <v>102.70950841497999</v>
      </c>
      <c r="L9" s="13">
        <v>104.4293858659</v>
      </c>
      <c r="M9" s="13">
        <v>107.52732654011</v>
      </c>
      <c r="N9" s="13">
        <v>104.35888922874</v>
      </c>
      <c r="O9" s="13">
        <v>115.13789104589</v>
      </c>
      <c r="P9" s="13">
        <v>124.23790028646</v>
      </c>
      <c r="Q9" s="13">
        <v>125.06189958914</v>
      </c>
      <c r="R9" s="13">
        <v>118.56295342062</v>
      </c>
      <c r="S9" s="13">
        <v>120.04683722077</v>
      </c>
      <c r="T9" s="13">
        <v>112.96341649571001</v>
      </c>
      <c r="U9" s="13">
        <v>107.84563559966</v>
      </c>
      <c r="V9" s="13">
        <v>116.24799720493</v>
      </c>
      <c r="W9" s="13">
        <v>119.8749801315</v>
      </c>
      <c r="X9" s="13">
        <v>119.71966057884001</v>
      </c>
      <c r="Y9" s="13">
        <v>118.83281338147</v>
      </c>
      <c r="Z9" s="13">
        <v>121.5587657345</v>
      </c>
      <c r="AA9" s="13">
        <v>123.46820099455999</v>
      </c>
      <c r="AB9" s="13">
        <v>122.7220902952</v>
      </c>
    </row>
    <row r="10" spans="1:28" ht="12.75" customHeight="1">
      <c r="A10" s="15" t="s">
        <v>7</v>
      </c>
      <c r="B10" s="13">
        <v>100</v>
      </c>
      <c r="C10" s="13">
        <v>105.3221510393</v>
      </c>
      <c r="D10" s="13">
        <v>101.90693536043</v>
      </c>
      <c r="E10" s="13">
        <v>105.6082028749</v>
      </c>
      <c r="F10" s="13">
        <v>104.60502424684999</v>
      </c>
      <c r="G10" s="13">
        <v>100.25853316394</v>
      </c>
      <c r="H10" s="13">
        <v>107.09818435982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>
        <v>122.42697492674</v>
      </c>
      <c r="O10" s="13">
        <v>123.34330232732</v>
      </c>
      <c r="P10" s="13">
        <v>124.28868039144</v>
      </c>
      <c r="Q10" s="13">
        <v>121.98751441367</v>
      </c>
      <c r="R10" s="13">
        <v>128.91005061903999</v>
      </c>
      <c r="S10" s="13">
        <v>137.78933675255999</v>
      </c>
      <c r="T10" s="13">
        <v>133.78664026785</v>
      </c>
      <c r="U10" s="13">
        <v>125.11423680477</v>
      </c>
      <c r="V10" s="13">
        <v>134.24996816906</v>
      </c>
      <c r="W10" s="13">
        <v>134.23919976618001</v>
      </c>
      <c r="X10" s="13">
        <v>139.33346574385999</v>
      </c>
      <c r="Y10" s="13">
        <v>137.87335855973001</v>
      </c>
      <c r="Z10" s="13">
        <v>132.36074519106</v>
      </c>
      <c r="AA10" s="13">
        <v>131.99761555881</v>
      </c>
      <c r="AB10" s="13">
        <v>131.42962262333</v>
      </c>
    </row>
    <row r="11" spans="1:28" ht="12.75" customHeight="1">
      <c r="A11" s="15" t="s">
        <v>8</v>
      </c>
      <c r="B11" s="13">
        <v>100</v>
      </c>
      <c r="C11" s="13">
        <v>97.668204658893004</v>
      </c>
      <c r="D11" s="13">
        <v>93.725621169633001</v>
      </c>
      <c r="E11" s="13">
        <v>95.517639265376999</v>
      </c>
      <c r="F11" s="13">
        <v>98.277655653151001</v>
      </c>
      <c r="G11" s="13">
        <v>94.264331890093999</v>
      </c>
      <c r="H11" s="13">
        <v>94.684781486480006</v>
      </c>
      <c r="I11" s="13">
        <v>95.651638470384</v>
      </c>
      <c r="J11" s="13">
        <v>102.61046898156999</v>
      </c>
      <c r="K11" s="13">
        <v>105.93674614805001</v>
      </c>
      <c r="L11" s="13">
        <v>103.71619861806001</v>
      </c>
      <c r="M11" s="13">
        <v>106.13482732644</v>
      </c>
      <c r="N11" s="13">
        <v>109.8862929674</v>
      </c>
      <c r="O11" s="13">
        <v>104.50768242898999</v>
      </c>
      <c r="P11" s="13">
        <v>107.09613796713001</v>
      </c>
      <c r="Q11" s="13">
        <v>109.36910557618</v>
      </c>
      <c r="R11" s="13">
        <v>131.76952889738001</v>
      </c>
      <c r="S11" s="13">
        <v>111.92791714446</v>
      </c>
      <c r="T11" s="13">
        <v>124.04691391697</v>
      </c>
      <c r="U11" s="13">
        <v>112.33114790438999</v>
      </c>
      <c r="V11" s="13">
        <v>132.78223333961</v>
      </c>
      <c r="W11" s="13">
        <v>136.01870678334001</v>
      </c>
      <c r="X11" s="13">
        <v>135.65571293957001</v>
      </c>
      <c r="Y11" s="13">
        <v>139.91985734663001</v>
      </c>
      <c r="Z11" s="13">
        <v>138.81970612199001</v>
      </c>
      <c r="AA11" s="13">
        <v>139.08846963496001</v>
      </c>
      <c r="AB11" s="55" t="s">
        <v>44</v>
      </c>
    </row>
    <row r="12" spans="1:28" ht="12.75" customHeight="1">
      <c r="A12" s="15" t="s">
        <v>9</v>
      </c>
      <c r="B12" s="13">
        <v>100</v>
      </c>
      <c r="C12" s="13">
        <v>108.35309680004001</v>
      </c>
      <c r="D12" s="13">
        <v>116.68199953029</v>
      </c>
      <c r="E12" s="13">
        <v>129.70084386489</v>
      </c>
      <c r="F12" s="13">
        <v>132.73795889551999</v>
      </c>
      <c r="G12" s="13">
        <v>123.52671180173</v>
      </c>
      <c r="H12" s="13">
        <v>134.20241165510001</v>
      </c>
      <c r="I12" s="13">
        <v>137.86513710098001</v>
      </c>
      <c r="J12" s="13">
        <v>134.61076393336</v>
      </c>
      <c r="K12" s="13">
        <v>139.05697004264999</v>
      </c>
      <c r="L12" s="13">
        <v>133.56494261563</v>
      </c>
      <c r="M12" s="13">
        <v>132.16405568882001</v>
      </c>
      <c r="N12" s="13">
        <v>133.27867718778</v>
      </c>
      <c r="O12" s="13">
        <v>134.45559739146</v>
      </c>
      <c r="P12" s="13">
        <v>134.50096521859001</v>
      </c>
      <c r="Q12" s="13">
        <v>129.01355067214999</v>
      </c>
      <c r="R12" s="13">
        <v>140.05488063042</v>
      </c>
      <c r="S12" s="13">
        <v>127.39845694583001</v>
      </c>
      <c r="T12" s="13">
        <v>132.30385385431001</v>
      </c>
      <c r="U12" s="13">
        <v>124.74763165313</v>
      </c>
      <c r="V12" s="13">
        <v>132.36381810082</v>
      </c>
      <c r="W12" s="13">
        <v>124.61206714676</v>
      </c>
      <c r="X12" s="13">
        <v>124.14190819017</v>
      </c>
      <c r="Y12" s="13">
        <v>128.34728604380999</v>
      </c>
      <c r="Z12" s="13" t="s">
        <v>26</v>
      </c>
      <c r="AA12" s="55" t="s">
        <v>44</v>
      </c>
      <c r="AB12" s="55" t="s">
        <v>44</v>
      </c>
    </row>
    <row r="13" spans="1:28" ht="12.75" customHeight="1">
      <c r="A13" s="15" t="s">
        <v>10</v>
      </c>
      <c r="B13" s="13">
        <v>100</v>
      </c>
      <c r="C13" s="13" t="s">
        <v>26</v>
      </c>
      <c r="D13" s="13" t="s">
        <v>26</v>
      </c>
      <c r="E13" s="13">
        <v>100.20796574629</v>
      </c>
      <c r="F13" s="13" t="s">
        <v>26</v>
      </c>
      <c r="G13" s="13">
        <v>96.049023721675994</v>
      </c>
      <c r="H13" s="13" t="s">
        <v>26</v>
      </c>
      <c r="I13" s="13">
        <v>99.667842371345998</v>
      </c>
      <c r="J13" s="13" t="s">
        <v>26</v>
      </c>
      <c r="K13" s="13">
        <v>109.18004543629</v>
      </c>
      <c r="L13" s="13" t="s">
        <v>26</v>
      </c>
      <c r="M13" s="13">
        <v>107.7753756747</v>
      </c>
      <c r="N13" s="13" t="s">
        <v>26</v>
      </c>
      <c r="O13" s="13">
        <v>109.72406277627999</v>
      </c>
      <c r="P13" s="13" t="s">
        <v>26</v>
      </c>
      <c r="Q13" s="13">
        <v>114.94327904985001</v>
      </c>
      <c r="R13" s="13" t="s">
        <v>26</v>
      </c>
      <c r="S13" s="13">
        <v>119.70801577768</v>
      </c>
      <c r="T13" s="13">
        <v>115.91728683271</v>
      </c>
      <c r="U13" s="13">
        <v>118.49468080848</v>
      </c>
      <c r="V13" s="13">
        <v>136.15058619262999</v>
      </c>
      <c r="W13" s="13">
        <v>138.79639496485001</v>
      </c>
      <c r="X13" s="13">
        <v>136.96358123599001</v>
      </c>
      <c r="Y13" s="13">
        <v>142.22351214170001</v>
      </c>
      <c r="Z13" s="13">
        <v>142.73748312696</v>
      </c>
      <c r="AA13" s="13">
        <v>151.40132857667001</v>
      </c>
      <c r="AB13" s="13">
        <v>151.66976872135001</v>
      </c>
    </row>
    <row r="14" spans="1:28" ht="12.75" customHeight="1">
      <c r="A14" s="15" t="s">
        <v>11</v>
      </c>
      <c r="B14" s="13">
        <v>100</v>
      </c>
      <c r="C14" s="13">
        <v>101.18880126833</v>
      </c>
      <c r="D14" s="13">
        <v>100.12108134052001</v>
      </c>
      <c r="E14" s="13">
        <v>101.77779904985</v>
      </c>
      <c r="F14" s="13">
        <v>98.564104730561994</v>
      </c>
      <c r="G14" s="13">
        <v>98.486644186698996</v>
      </c>
      <c r="H14" s="13">
        <v>102.80059625345</v>
      </c>
      <c r="I14" s="13">
        <v>105.7751987872</v>
      </c>
      <c r="J14" s="13">
        <v>111.27694290305</v>
      </c>
      <c r="K14" s="13">
        <v>112.26742927367999</v>
      </c>
      <c r="L14" s="13">
        <v>113.36710873477</v>
      </c>
      <c r="M14" s="13">
        <v>109.09147343472</v>
      </c>
      <c r="N14" s="13">
        <v>106.70886011903001</v>
      </c>
      <c r="O14" s="13">
        <v>115.20099302635001</v>
      </c>
      <c r="P14" s="13">
        <v>116.17022261635999</v>
      </c>
      <c r="Q14" s="13">
        <v>113.80703327821</v>
      </c>
      <c r="R14" s="13">
        <v>112.49964057027</v>
      </c>
      <c r="S14" s="13">
        <v>116.68036465101</v>
      </c>
      <c r="T14" s="13">
        <v>109.60821162815</v>
      </c>
      <c r="U14" s="13">
        <v>106.93378671607999</v>
      </c>
      <c r="V14" s="13">
        <v>114.08046364016</v>
      </c>
      <c r="W14" s="13">
        <v>115.11542267615999</v>
      </c>
      <c r="X14" s="13">
        <v>115.45447552839001</v>
      </c>
      <c r="Y14" s="13">
        <v>115.43700665327999</v>
      </c>
      <c r="Z14" s="13">
        <v>118.33092451319</v>
      </c>
      <c r="AA14" s="13">
        <v>125.72695479071</v>
      </c>
      <c r="AB14" s="13">
        <v>131.09665471113999</v>
      </c>
    </row>
    <row r="15" spans="1:28" ht="12.75" customHeight="1">
      <c r="A15" s="15" t="s">
        <v>12</v>
      </c>
      <c r="B15" s="13">
        <v>100</v>
      </c>
      <c r="C15" s="13">
        <v>100.69920805613</v>
      </c>
      <c r="D15" s="13">
        <v>95.273840805022004</v>
      </c>
      <c r="E15" s="13">
        <v>94.777439362465998</v>
      </c>
      <c r="F15" s="13">
        <v>90.982786510116</v>
      </c>
      <c r="G15" s="13">
        <v>84.278305812536004</v>
      </c>
      <c r="H15" s="13">
        <v>87.61597411983</v>
      </c>
      <c r="I15" s="13">
        <v>92.446610391947004</v>
      </c>
      <c r="J15" s="13">
        <v>96.304966736837997</v>
      </c>
      <c r="K15" s="13">
        <v>98.369542923687007</v>
      </c>
      <c r="L15" s="13">
        <v>94.574579634181006</v>
      </c>
      <c r="M15" s="13">
        <v>94.988470716622004</v>
      </c>
      <c r="N15" s="13">
        <v>98.677757880952996</v>
      </c>
      <c r="O15" s="13">
        <v>100.01986081568</v>
      </c>
      <c r="P15" s="13">
        <v>99.362419524849003</v>
      </c>
      <c r="Q15" s="13">
        <v>101.07088785553</v>
      </c>
      <c r="R15" s="13">
        <v>106.71181746488</v>
      </c>
      <c r="S15" s="13">
        <v>102.64577716674</v>
      </c>
      <c r="T15" s="13">
        <v>105.02228246922</v>
      </c>
      <c r="U15" s="13">
        <v>102.35651114014</v>
      </c>
      <c r="V15" s="13">
        <v>111.7919994847</v>
      </c>
      <c r="W15" s="13">
        <v>113.7473671014</v>
      </c>
      <c r="X15" s="13">
        <v>109.50710377486</v>
      </c>
      <c r="Y15" s="13">
        <v>118.32631545943001</v>
      </c>
      <c r="Z15" s="13">
        <v>118.33202356765</v>
      </c>
      <c r="AA15" s="13">
        <v>117.92428396885001</v>
      </c>
      <c r="AB15" s="13">
        <v>117.10490937181</v>
      </c>
    </row>
    <row r="16" spans="1:28" ht="12.75" customHeight="1">
      <c r="A16" s="15" t="s">
        <v>13</v>
      </c>
      <c r="B16" s="13">
        <v>100</v>
      </c>
      <c r="C16" s="13">
        <v>101.33498153648426</v>
      </c>
      <c r="D16" s="13">
        <v>98.321748783158597</v>
      </c>
      <c r="E16" s="13">
        <v>97.463719878041061</v>
      </c>
      <c r="F16" s="13">
        <v>105.19183642587086</v>
      </c>
      <c r="G16" s="13">
        <v>101.96613485324544</v>
      </c>
      <c r="H16" s="13">
        <v>109.72958926553542</v>
      </c>
      <c r="I16" s="13">
        <v>107.3796235859122</v>
      </c>
      <c r="J16" s="13">
        <v>115.0769238440148</v>
      </c>
      <c r="K16" s="13">
        <v>116.66859001260082</v>
      </c>
      <c r="L16" s="13">
        <v>120.42137548248917</v>
      </c>
      <c r="M16" s="13">
        <v>117.50396262249893</v>
      </c>
      <c r="N16" s="13">
        <v>119.78138463466676</v>
      </c>
      <c r="O16" s="13">
        <v>116.93215234422752</v>
      </c>
      <c r="P16" s="13">
        <v>117.11175591928367</v>
      </c>
      <c r="Q16" s="13">
        <v>122.44163400330214</v>
      </c>
      <c r="R16" s="13">
        <v>119.49124320649418</v>
      </c>
      <c r="S16" s="13">
        <v>126.57011441750066</v>
      </c>
      <c r="T16" s="13">
        <v>136.46833238305507</v>
      </c>
      <c r="U16" s="13">
        <v>136.12115260387245</v>
      </c>
      <c r="V16" s="13">
        <v>135.58127744306009</v>
      </c>
      <c r="W16" s="13">
        <v>131.58118971429005</v>
      </c>
      <c r="X16" s="13">
        <v>122.78043151455056</v>
      </c>
      <c r="Y16" s="13">
        <v>136.19570819837921</v>
      </c>
      <c r="Z16" s="13">
        <v>142.45040327831131</v>
      </c>
      <c r="AA16" s="55" t="s">
        <v>107</v>
      </c>
      <c r="AB16" s="55" t="s">
        <v>107</v>
      </c>
    </row>
    <row r="17" spans="1:28" ht="12.75" customHeight="1">
      <c r="A17" s="15" t="s">
        <v>14</v>
      </c>
      <c r="B17" s="13">
        <v>100</v>
      </c>
      <c r="C17" s="13">
        <v>132.68411120904</v>
      </c>
      <c r="D17" s="13">
        <v>144.31169254234001</v>
      </c>
      <c r="E17" s="13">
        <v>170.42647166302001</v>
      </c>
      <c r="F17" s="13">
        <v>178.49069944336</v>
      </c>
      <c r="G17" s="13">
        <v>191.54235633536999</v>
      </c>
      <c r="H17" s="13">
        <v>196.65886711848</v>
      </c>
      <c r="I17" s="13">
        <v>219.00159440429999</v>
      </c>
      <c r="J17" s="13">
        <v>228.24359524068001</v>
      </c>
      <c r="K17" s="13">
        <v>211.7513800925</v>
      </c>
      <c r="L17" s="13">
        <v>199.65917348658999</v>
      </c>
      <c r="M17" s="13">
        <v>202.85837158807001</v>
      </c>
      <c r="N17" s="13">
        <v>203.57299649991</v>
      </c>
      <c r="O17" s="13">
        <v>211.65802614923999</v>
      </c>
      <c r="P17" s="13">
        <v>205.99348682402999</v>
      </c>
      <c r="Q17" s="13">
        <v>210.16266939904</v>
      </c>
      <c r="R17" s="13">
        <v>223.81358145141999</v>
      </c>
      <c r="S17" s="13">
        <v>220.98237239679</v>
      </c>
      <c r="T17" s="13">
        <v>212.97646844086</v>
      </c>
      <c r="U17" s="13">
        <v>216.37271694926</v>
      </c>
      <c r="V17" s="13">
        <v>234.42743161787999</v>
      </c>
      <c r="W17" s="13">
        <v>231.6828110376</v>
      </c>
      <c r="X17" s="13">
        <v>225.13141902313001</v>
      </c>
      <c r="Y17" s="13">
        <v>237.18814702489999</v>
      </c>
      <c r="Z17" s="13">
        <v>247.16396718436999</v>
      </c>
      <c r="AA17" s="13">
        <v>244.66373372178001</v>
      </c>
      <c r="AB17" s="13">
        <v>241.74009962101999</v>
      </c>
    </row>
    <row r="18" spans="1:28" ht="12.75" customHeight="1">
      <c r="A18" s="15" t="s">
        <v>15</v>
      </c>
      <c r="B18" s="13">
        <v>100</v>
      </c>
      <c r="C18" s="13">
        <v>121.41302153305</v>
      </c>
      <c r="D18" s="13">
        <v>144.45333860283</v>
      </c>
      <c r="E18" s="13">
        <v>156.05150999129</v>
      </c>
      <c r="F18" s="13">
        <v>160.32401645543999</v>
      </c>
      <c r="G18" s="13">
        <v>165.44611906714999</v>
      </c>
      <c r="H18" s="13">
        <v>179.7672977485</v>
      </c>
      <c r="I18" s="13">
        <v>166.3488328256</v>
      </c>
      <c r="J18" s="13">
        <v>171.38774296243</v>
      </c>
      <c r="K18" s="13">
        <v>172.2234357355</v>
      </c>
      <c r="L18" s="13">
        <v>169.89003356826001</v>
      </c>
      <c r="M18" s="13">
        <v>173.36701554944</v>
      </c>
      <c r="N18" s="13">
        <v>168.46167210711999</v>
      </c>
      <c r="O18" s="13">
        <v>172.02122702138001</v>
      </c>
      <c r="P18" s="13">
        <v>158.02939718248001</v>
      </c>
      <c r="Q18" s="13">
        <v>158.68032505348</v>
      </c>
      <c r="R18" s="13">
        <v>165.75326125672001</v>
      </c>
      <c r="S18" s="13">
        <v>164.07810183065001</v>
      </c>
      <c r="T18" s="13">
        <v>156.51704279314001</v>
      </c>
      <c r="U18" s="13">
        <v>155.40811928258</v>
      </c>
      <c r="V18" s="13">
        <v>157.64014325693</v>
      </c>
      <c r="W18" s="13">
        <v>160.99431384945001</v>
      </c>
      <c r="X18" s="13">
        <v>160.23626622739999</v>
      </c>
      <c r="Y18" s="13">
        <v>171.26840473659999</v>
      </c>
      <c r="Z18" s="13">
        <v>167.34049475730001</v>
      </c>
      <c r="AA18" s="13">
        <v>165.40785607241</v>
      </c>
      <c r="AB18" s="13">
        <v>173.33128791619001</v>
      </c>
    </row>
    <row r="19" spans="1:28" ht="12.75" customHeight="1">
      <c r="A19" s="15" t="s">
        <v>16</v>
      </c>
      <c r="B19" s="13">
        <v>100</v>
      </c>
      <c r="C19" s="13">
        <v>98.736479742439002</v>
      </c>
      <c r="D19" s="13">
        <v>110.44214491852</v>
      </c>
      <c r="E19" s="13">
        <v>116.06770786993</v>
      </c>
      <c r="F19" s="13">
        <v>100.36639892969001</v>
      </c>
      <c r="G19" s="13">
        <v>98.189042725909999</v>
      </c>
      <c r="H19" s="13">
        <v>100.76765036709</v>
      </c>
      <c r="I19" s="13">
        <v>112.31712615710001</v>
      </c>
      <c r="J19" s="13">
        <v>104.43237251564</v>
      </c>
      <c r="K19" s="13">
        <v>108.92708087114001</v>
      </c>
      <c r="L19" s="13">
        <v>106.98104903345001</v>
      </c>
      <c r="M19" s="13">
        <v>115.98713224847</v>
      </c>
      <c r="N19" s="13">
        <v>108.94389113821001</v>
      </c>
      <c r="O19" s="13">
        <v>111.95835966372999</v>
      </c>
      <c r="P19" s="13">
        <v>111.64680289522001</v>
      </c>
      <c r="Q19" s="13">
        <v>113.39934210593999</v>
      </c>
      <c r="R19" s="13">
        <v>135.07527832276</v>
      </c>
      <c r="S19" s="13">
        <v>155.34422508276</v>
      </c>
      <c r="T19" s="13">
        <v>154.09043338948001</v>
      </c>
      <c r="U19" s="13">
        <v>148.22668022178999</v>
      </c>
      <c r="V19" s="13">
        <v>159.96041629678001</v>
      </c>
      <c r="W19" s="13">
        <v>165.25916940271</v>
      </c>
      <c r="X19" s="13">
        <v>158.31682344871999</v>
      </c>
      <c r="Y19" s="13">
        <v>166.92466761012</v>
      </c>
      <c r="Z19" s="13">
        <v>174.22655837194</v>
      </c>
      <c r="AA19" s="13">
        <v>174.69847594833999</v>
      </c>
      <c r="AB19" s="13">
        <v>198.82522107749</v>
      </c>
    </row>
    <row r="20" spans="1:28" ht="12.75" customHeight="1">
      <c r="A20" s="15" t="s">
        <v>17</v>
      </c>
      <c r="B20" s="13">
        <v>100</v>
      </c>
      <c r="C20" s="13">
        <v>132.58088444674999</v>
      </c>
      <c r="D20" s="13">
        <v>161.23959031465</v>
      </c>
      <c r="E20" s="13">
        <v>195.03624571399999</v>
      </c>
      <c r="F20" s="13">
        <v>198.06189920724</v>
      </c>
      <c r="G20" s="13">
        <v>195.57916891097</v>
      </c>
      <c r="H20" s="13">
        <v>208.03107975667001</v>
      </c>
      <c r="I20" s="13">
        <v>212.85400486981001</v>
      </c>
      <c r="J20" s="13">
        <v>217.6781504086</v>
      </c>
      <c r="K20" s="13">
        <v>225.31655376329999</v>
      </c>
      <c r="L20" s="13">
        <v>221.32466023332</v>
      </c>
      <c r="M20" s="13">
        <v>211.48890836358001</v>
      </c>
      <c r="N20" s="13">
        <v>206.86967335925999</v>
      </c>
      <c r="O20" s="13">
        <v>212.19494553794999</v>
      </c>
      <c r="P20" s="13">
        <v>210.30308921299999</v>
      </c>
      <c r="Q20" s="13">
        <v>216.05813276037</v>
      </c>
      <c r="R20" s="13">
        <v>228.92732379124001</v>
      </c>
      <c r="S20" s="13">
        <v>221.17344016843001</v>
      </c>
      <c r="T20" s="13">
        <v>218.02883799046</v>
      </c>
      <c r="U20" s="13">
        <v>220.01577034197999</v>
      </c>
      <c r="V20" s="13">
        <v>241.80548911759999</v>
      </c>
      <c r="W20" s="13">
        <v>237.79397415867001</v>
      </c>
      <c r="X20" s="13">
        <v>236.09710846132</v>
      </c>
      <c r="Y20" s="13">
        <v>259.83221633199997</v>
      </c>
      <c r="Z20" s="13">
        <v>260.72920541246998</v>
      </c>
      <c r="AA20" s="13">
        <v>256.12187582323003</v>
      </c>
      <c r="AB20" s="13">
        <v>258.67739492973999</v>
      </c>
    </row>
    <row r="21" spans="1:28" s="68" customFormat="1" ht="12.75" customHeight="1">
      <c r="A21" s="18" t="s">
        <v>18</v>
      </c>
      <c r="B21" s="19">
        <v>100</v>
      </c>
      <c r="C21" s="19">
        <v>103.99457977303813</v>
      </c>
      <c r="D21" s="19">
        <v>103.05122289639171</v>
      </c>
      <c r="E21" s="19">
        <v>106.44316004831231</v>
      </c>
      <c r="F21" s="19">
        <v>107.44270764056371</v>
      </c>
      <c r="G21" s="19">
        <v>104.82094192967595</v>
      </c>
      <c r="H21" s="19">
        <v>107.6543131342768</v>
      </c>
      <c r="I21" s="19">
        <v>110.53403594409063</v>
      </c>
      <c r="J21" s="19">
        <v>114.17662061235021</v>
      </c>
      <c r="K21" s="19">
        <v>116.84979551456323</v>
      </c>
      <c r="L21" s="19">
        <v>116.58441562612778</v>
      </c>
      <c r="M21" s="19">
        <v>118.37944066289701</v>
      </c>
      <c r="N21" s="19">
        <v>116.14435049202795</v>
      </c>
      <c r="O21" s="19">
        <v>117.59671798848279</v>
      </c>
      <c r="P21" s="19">
        <v>118.71395729721723</v>
      </c>
      <c r="Q21" s="19">
        <v>120.92958225663244</v>
      </c>
      <c r="R21" s="19">
        <v>130.15170332443898</v>
      </c>
      <c r="S21" s="19">
        <v>129.73352290622057</v>
      </c>
      <c r="T21" s="19">
        <v>130.01723419890425</v>
      </c>
      <c r="U21" s="19">
        <v>128.91577425428832</v>
      </c>
      <c r="V21" s="19">
        <v>140.05714808219739</v>
      </c>
      <c r="W21" s="19">
        <v>142.23746795873689</v>
      </c>
      <c r="X21" s="19">
        <v>138.97559824169451</v>
      </c>
      <c r="Y21" s="19">
        <v>148.98939925889053</v>
      </c>
      <c r="Z21" s="19">
        <v>150.64505866660656</v>
      </c>
      <c r="AA21" s="19">
        <v>151.38905561911452</v>
      </c>
      <c r="AB21" s="19">
        <v>154.74945920799215</v>
      </c>
    </row>
  </sheetData>
  <mergeCells count="2">
    <mergeCell ref="A3:A4"/>
    <mergeCell ref="B3:AB3"/>
  </mergeCells>
  <conditionalFormatting sqref="A5:AB21">
    <cfRule type="expression" dxfId="98" priority="20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FCC30B"/>
  </sheetPr>
  <dimension ref="A1:AC21"/>
  <sheetViews>
    <sheetView showGridLines="0" workbookViewId="0"/>
  </sheetViews>
  <sheetFormatPr baseColWidth="10" defaultRowHeight="12.75"/>
  <cols>
    <col min="1" max="1" width="23" style="152" bestFit="1" customWidth="1"/>
    <col min="2" max="29" width="10.5703125" style="152" customWidth="1"/>
    <col min="30" max="16384" width="11.42578125" style="152"/>
  </cols>
  <sheetData>
    <row r="1" spans="1:29" ht="15.75">
      <c r="A1" s="64" t="s">
        <v>184</v>
      </c>
      <c r="B1" s="23" t="s">
        <v>111</v>
      </c>
      <c r="C1" s="2"/>
    </row>
    <row r="3" spans="1:29" s="151" customFormat="1">
      <c r="A3" s="267" t="s">
        <v>1</v>
      </c>
      <c r="B3" s="289" t="s">
        <v>110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</row>
    <row r="4" spans="1:29" s="151" customFormat="1">
      <c r="A4" s="268"/>
      <c r="B4" s="225">
        <v>1990</v>
      </c>
      <c r="C4" s="225">
        <v>1991</v>
      </c>
      <c r="D4" s="225">
        <v>1992</v>
      </c>
      <c r="E4" s="225">
        <v>1993</v>
      </c>
      <c r="F4" s="225">
        <v>1994</v>
      </c>
      <c r="G4" s="225">
        <v>1995</v>
      </c>
      <c r="H4" s="225">
        <v>1996</v>
      </c>
      <c r="I4" s="225">
        <v>1997</v>
      </c>
      <c r="J4" s="225">
        <v>1998</v>
      </c>
      <c r="K4" s="225">
        <v>1999</v>
      </c>
      <c r="L4" s="225">
        <v>2000</v>
      </c>
      <c r="M4" s="225">
        <v>2001</v>
      </c>
      <c r="N4" s="225">
        <v>2002</v>
      </c>
      <c r="O4" s="225">
        <v>2003</v>
      </c>
      <c r="P4" s="225">
        <v>2004</v>
      </c>
      <c r="Q4" s="225">
        <v>2005</v>
      </c>
      <c r="R4" s="225">
        <v>2006</v>
      </c>
      <c r="S4" s="225">
        <v>2007</v>
      </c>
      <c r="T4" s="225">
        <v>2008</v>
      </c>
      <c r="U4" s="225">
        <v>2009</v>
      </c>
      <c r="V4" s="225">
        <v>2010</v>
      </c>
      <c r="W4" s="225">
        <v>2011</v>
      </c>
      <c r="X4" s="225">
        <v>2012</v>
      </c>
      <c r="Y4" s="225">
        <v>2013</v>
      </c>
      <c r="Z4" s="225">
        <v>2014</v>
      </c>
      <c r="AA4" s="225">
        <v>2015</v>
      </c>
      <c r="AB4" s="225">
        <v>2016</v>
      </c>
      <c r="AC4" s="225">
        <v>2017</v>
      </c>
    </row>
    <row r="5" spans="1:29">
      <c r="A5" s="67" t="s">
        <v>2</v>
      </c>
      <c r="B5" s="63">
        <v>976914</v>
      </c>
      <c r="C5" s="63">
        <v>1030789</v>
      </c>
      <c r="D5" s="63">
        <v>1040696</v>
      </c>
      <c r="E5" s="63">
        <v>1059453</v>
      </c>
      <c r="F5" s="63">
        <v>1027431</v>
      </c>
      <c r="G5" s="63">
        <v>1050679</v>
      </c>
      <c r="H5" s="63">
        <v>1092577</v>
      </c>
      <c r="I5" s="63">
        <v>1072431</v>
      </c>
      <c r="J5" s="63">
        <v>1094723</v>
      </c>
      <c r="K5" s="63">
        <v>1090105</v>
      </c>
      <c r="L5" s="63">
        <v>1062956</v>
      </c>
      <c r="M5" s="63">
        <v>1118815</v>
      </c>
      <c r="N5" s="63">
        <v>1048780</v>
      </c>
      <c r="O5" s="63">
        <v>1120816</v>
      </c>
      <c r="P5" s="63">
        <v>1114639</v>
      </c>
      <c r="Q5" s="63">
        <v>1126948</v>
      </c>
      <c r="R5" s="63">
        <v>1143872</v>
      </c>
      <c r="S5" s="63">
        <v>1062989</v>
      </c>
      <c r="T5" s="63">
        <v>1100053</v>
      </c>
      <c r="U5" s="63">
        <v>1037918</v>
      </c>
      <c r="V5" s="63">
        <v>1064922.1307653999</v>
      </c>
      <c r="W5" s="63">
        <v>1026214</v>
      </c>
      <c r="X5" s="63">
        <v>1011785.2962</v>
      </c>
      <c r="Y5" s="63">
        <v>1059858.28</v>
      </c>
      <c r="Z5" s="63">
        <v>994725.55</v>
      </c>
      <c r="AA5" s="63">
        <v>1024534.9845976999</v>
      </c>
      <c r="AB5" s="63">
        <v>1047694.7691676</v>
      </c>
      <c r="AC5" s="63">
        <v>1045932.2590093</v>
      </c>
    </row>
    <row r="6" spans="1:29">
      <c r="A6" s="67" t="s">
        <v>3</v>
      </c>
      <c r="B6" s="63">
        <v>1195553</v>
      </c>
      <c r="C6" s="63">
        <v>1261677</v>
      </c>
      <c r="D6" s="63">
        <v>1255391</v>
      </c>
      <c r="E6" s="63">
        <v>1305414</v>
      </c>
      <c r="F6" s="63">
        <v>1276484</v>
      </c>
      <c r="G6" s="63">
        <v>1336947</v>
      </c>
      <c r="H6" s="63">
        <v>1390970</v>
      </c>
      <c r="I6" s="63">
        <v>1363902.7758716999</v>
      </c>
      <c r="J6" s="63">
        <v>1384795.4443292001</v>
      </c>
      <c r="K6" s="63">
        <v>1383227.4859515</v>
      </c>
      <c r="L6" s="63">
        <v>1371206.7194006999</v>
      </c>
      <c r="M6" s="63">
        <v>1420250.5696630001</v>
      </c>
      <c r="N6" s="63">
        <v>1370207.3468967001</v>
      </c>
      <c r="O6" s="63">
        <v>1359545.5090997999</v>
      </c>
      <c r="P6" s="63">
        <v>1353160.7855829</v>
      </c>
      <c r="Q6" s="63">
        <v>1322398.8259029</v>
      </c>
      <c r="R6" s="63">
        <v>1370178.3739918</v>
      </c>
      <c r="S6" s="63">
        <v>1264865.9950145001</v>
      </c>
      <c r="T6" s="63">
        <v>1345034.7810841999</v>
      </c>
      <c r="U6" s="63">
        <v>1305198.6671466001</v>
      </c>
      <c r="V6" s="63">
        <v>1404878.6660186001</v>
      </c>
      <c r="W6" s="63">
        <v>1391402</v>
      </c>
      <c r="X6" s="63">
        <v>1385984.7404169</v>
      </c>
      <c r="Y6" s="63">
        <v>1399107.551</v>
      </c>
      <c r="Z6" s="63">
        <v>1332450.4280000001</v>
      </c>
      <c r="AA6" s="63">
        <v>1365584.5149999999</v>
      </c>
      <c r="AB6" s="63">
        <v>1410431.986</v>
      </c>
      <c r="AC6" s="63">
        <v>1423502.2849999999</v>
      </c>
    </row>
    <row r="7" spans="1:29">
      <c r="A7" s="67" t="s">
        <v>4</v>
      </c>
      <c r="B7" s="63">
        <v>261434</v>
      </c>
      <c r="C7" s="63">
        <v>274737.89988465997</v>
      </c>
      <c r="D7" s="63">
        <v>239839.54265091001</v>
      </c>
      <c r="E7" s="63">
        <v>274413.18094532</v>
      </c>
      <c r="F7" s="63">
        <v>264112.59128091001</v>
      </c>
      <c r="G7" s="63">
        <v>261207.50205278001</v>
      </c>
      <c r="H7" s="63">
        <v>270786.57969196001</v>
      </c>
      <c r="I7" s="63">
        <v>254572.51380826</v>
      </c>
      <c r="J7" s="63">
        <v>247306.91616778</v>
      </c>
      <c r="K7" s="63">
        <v>265706.24743059999</v>
      </c>
      <c r="L7" s="63">
        <v>270182.91034484998</v>
      </c>
      <c r="M7" s="63">
        <v>277159.31272336002</v>
      </c>
      <c r="N7" s="63">
        <v>265273.58867939003</v>
      </c>
      <c r="O7" s="63">
        <v>275859.16870197997</v>
      </c>
      <c r="P7" s="63">
        <v>270590.07020667999</v>
      </c>
      <c r="Q7" s="63">
        <v>259120.78699337001</v>
      </c>
      <c r="R7" s="63">
        <v>264187.36053717003</v>
      </c>
      <c r="S7" s="63">
        <v>232462.70191013001</v>
      </c>
      <c r="T7" s="63">
        <v>247916.67591334999</v>
      </c>
      <c r="U7" s="63">
        <v>249245.46271779999</v>
      </c>
      <c r="V7" s="63">
        <v>270980.76162613003</v>
      </c>
      <c r="W7" s="63">
        <v>241218.05796882999</v>
      </c>
      <c r="X7" s="63">
        <v>243593.36890112</v>
      </c>
      <c r="Y7" s="63">
        <v>252085.2324415</v>
      </c>
      <c r="Z7" s="63">
        <v>233467.50334051001</v>
      </c>
      <c r="AA7" s="63">
        <v>228696.98415095001</v>
      </c>
      <c r="AB7" s="63">
        <v>235894.63270804999</v>
      </c>
      <c r="AC7" s="63">
        <v>235805.83317945999</v>
      </c>
    </row>
    <row r="8" spans="1:29">
      <c r="A8" s="67" t="s">
        <v>5</v>
      </c>
      <c r="B8" s="63">
        <v>365976</v>
      </c>
      <c r="C8" s="63">
        <v>269647</v>
      </c>
      <c r="D8" s="63">
        <v>245105</v>
      </c>
      <c r="E8" s="63">
        <v>255322</v>
      </c>
      <c r="F8" s="63">
        <v>249097</v>
      </c>
      <c r="G8" s="63">
        <v>273319.32500000001</v>
      </c>
      <c r="H8" s="63">
        <v>275191.46299999999</v>
      </c>
      <c r="I8" s="63">
        <v>282966.11</v>
      </c>
      <c r="J8" s="63">
        <v>292273.43400000001</v>
      </c>
      <c r="K8" s="63">
        <v>274349.37332785001</v>
      </c>
      <c r="L8" s="63">
        <v>286876.83300262003</v>
      </c>
      <c r="M8" s="63">
        <v>299207.99965119001</v>
      </c>
      <c r="N8" s="63">
        <v>307631.72676176002</v>
      </c>
      <c r="O8" s="63">
        <v>296118.22356264998</v>
      </c>
      <c r="P8" s="63">
        <v>300913.22758395999</v>
      </c>
      <c r="Q8" s="63">
        <v>300236.35501414997</v>
      </c>
      <c r="R8" s="63">
        <v>314601.4521774</v>
      </c>
      <c r="S8" s="63">
        <v>299116.22698466002</v>
      </c>
      <c r="T8" s="63">
        <v>290861.95789999998</v>
      </c>
      <c r="U8" s="63">
        <v>279299.65600000002</v>
      </c>
      <c r="V8" s="63">
        <v>298348.52500000002</v>
      </c>
      <c r="W8" s="63">
        <v>295570.90870000003</v>
      </c>
      <c r="X8" s="63">
        <v>296725.42680000002</v>
      </c>
      <c r="Y8" s="63">
        <v>309741.63770000002</v>
      </c>
      <c r="Z8" s="63">
        <v>298892.73755734001</v>
      </c>
      <c r="AA8" s="63">
        <v>293435.63829999999</v>
      </c>
      <c r="AB8" s="63">
        <v>307955.80057579</v>
      </c>
      <c r="AC8" s="63">
        <v>318028.63736474002</v>
      </c>
    </row>
    <row r="9" spans="1:29">
      <c r="A9" s="67" t="s">
        <v>6</v>
      </c>
      <c r="B9" s="63">
        <v>118275.76232143999</v>
      </c>
      <c r="C9" s="63">
        <v>121580.12248109</v>
      </c>
      <c r="D9" s="63">
        <v>118479.84714642</v>
      </c>
      <c r="E9" s="63">
        <v>114900.91584938001</v>
      </c>
      <c r="F9" s="63">
        <v>122097.37995575</v>
      </c>
      <c r="G9" s="63">
        <v>121125.59793697001</v>
      </c>
      <c r="H9" s="63">
        <v>127032.97431735</v>
      </c>
      <c r="I9" s="63">
        <v>125605.67319024001</v>
      </c>
      <c r="J9" s="63">
        <v>120266.81268001</v>
      </c>
      <c r="K9" s="63">
        <v>114818.27015384</v>
      </c>
      <c r="L9" s="63">
        <v>123645.23569055001</v>
      </c>
      <c r="M9" s="63">
        <v>125550.50682244</v>
      </c>
      <c r="N9" s="63">
        <v>121558.1338487</v>
      </c>
      <c r="O9" s="63">
        <v>124647.02798468</v>
      </c>
      <c r="P9" s="63">
        <v>109720.54810769</v>
      </c>
      <c r="Q9" s="63">
        <v>96486.421587926001</v>
      </c>
      <c r="R9" s="63">
        <v>103033.65887453</v>
      </c>
      <c r="S9" s="63">
        <v>113960.40424752999</v>
      </c>
      <c r="T9" s="63">
        <v>112088.28285475</v>
      </c>
      <c r="U9" s="63">
        <v>104221.86607377999</v>
      </c>
      <c r="V9" s="63">
        <v>116610.45871716</v>
      </c>
      <c r="W9" s="63">
        <v>113334.92262452999</v>
      </c>
      <c r="X9" s="63">
        <v>111743.23919186</v>
      </c>
      <c r="Y9" s="63">
        <v>111014.70370647</v>
      </c>
      <c r="Z9" s="63">
        <v>117879.95974475</v>
      </c>
      <c r="AA9" s="63">
        <v>115743.12626746</v>
      </c>
      <c r="AB9" s="63">
        <v>116593.47566264</v>
      </c>
      <c r="AC9" s="63">
        <v>111771.80161210999</v>
      </c>
    </row>
    <row r="10" spans="1:29">
      <c r="A10" s="67" t="s">
        <v>7</v>
      </c>
      <c r="B10" s="63">
        <v>200935.64799999999</v>
      </c>
      <c r="C10" s="63">
        <v>209610.81599999999</v>
      </c>
      <c r="D10" s="63">
        <v>199997.79199999999</v>
      </c>
      <c r="E10" s="63">
        <v>206386.93599999999</v>
      </c>
      <c r="F10" s="63">
        <v>204306.068</v>
      </c>
      <c r="G10" s="63">
        <v>204575</v>
      </c>
      <c r="H10" s="63">
        <v>216258</v>
      </c>
      <c r="I10" s="63">
        <v>208616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63">
        <v>197155.38705068</v>
      </c>
      <c r="P10" s="63">
        <v>196439.91661165</v>
      </c>
      <c r="Q10" s="63">
        <v>191891.61120903</v>
      </c>
      <c r="R10" s="63">
        <v>191450.58556912001</v>
      </c>
      <c r="S10" s="63">
        <v>183880.1354118</v>
      </c>
      <c r="T10" s="63">
        <v>184958.94148898</v>
      </c>
      <c r="U10" s="63">
        <v>181580.67088404001</v>
      </c>
      <c r="V10" s="63">
        <v>189393.92284270999</v>
      </c>
      <c r="W10" s="63">
        <v>177738.94239839001</v>
      </c>
      <c r="X10" s="63">
        <v>181407.05292834999</v>
      </c>
      <c r="Y10" s="63">
        <v>178699.96210363999</v>
      </c>
      <c r="Z10" s="63">
        <v>168703.30496432999</v>
      </c>
      <c r="AA10" s="63">
        <v>173348.66441552</v>
      </c>
      <c r="AB10" s="63">
        <v>173965.90074086</v>
      </c>
      <c r="AC10" s="63">
        <v>174659.05938625001</v>
      </c>
    </row>
    <row r="11" spans="1:29">
      <c r="A11" s="67" t="s">
        <v>8</v>
      </c>
      <c r="B11" s="63">
        <v>750086</v>
      </c>
      <c r="C11" s="63">
        <v>800086</v>
      </c>
      <c r="D11" s="63">
        <v>814159</v>
      </c>
      <c r="E11" s="63">
        <v>820220</v>
      </c>
      <c r="F11" s="63">
        <v>805143</v>
      </c>
      <c r="G11" s="63">
        <v>808748</v>
      </c>
      <c r="H11" s="63">
        <v>864990</v>
      </c>
      <c r="I11" s="63">
        <v>837278</v>
      </c>
      <c r="J11" s="63">
        <v>823023</v>
      </c>
      <c r="K11" s="63">
        <v>807720</v>
      </c>
      <c r="L11" s="63">
        <v>832101</v>
      </c>
      <c r="M11" s="63">
        <v>857439</v>
      </c>
      <c r="N11" s="63">
        <v>830585</v>
      </c>
      <c r="O11" s="63">
        <v>837447</v>
      </c>
      <c r="P11" s="63">
        <v>827491</v>
      </c>
      <c r="Q11" s="63">
        <v>843500</v>
      </c>
      <c r="R11" s="63">
        <v>840788</v>
      </c>
      <c r="S11" s="63">
        <v>795582</v>
      </c>
      <c r="T11" s="63">
        <v>821014.4</v>
      </c>
      <c r="U11" s="63">
        <v>780281.48100000003</v>
      </c>
      <c r="V11" s="63">
        <v>797334.97100000002</v>
      </c>
      <c r="W11" s="63">
        <v>762342</v>
      </c>
      <c r="X11" s="63">
        <v>771444.49419999996</v>
      </c>
      <c r="Y11" s="63">
        <v>789798.32425390999</v>
      </c>
      <c r="Z11" s="63">
        <v>775084.39964466996</v>
      </c>
      <c r="AA11" s="63">
        <v>791732.01113918005</v>
      </c>
      <c r="AB11" s="63">
        <v>810554.97894473001</v>
      </c>
      <c r="AC11" s="63">
        <v>806615.96051738004</v>
      </c>
    </row>
    <row r="12" spans="1:29">
      <c r="A12" s="67" t="s">
        <v>9</v>
      </c>
      <c r="B12" s="63">
        <v>193074</v>
      </c>
      <c r="C12" s="63">
        <v>142984</v>
      </c>
      <c r="D12" s="63">
        <v>130448</v>
      </c>
      <c r="E12" s="63">
        <v>139139</v>
      </c>
      <c r="F12" s="63">
        <v>134479</v>
      </c>
      <c r="G12" s="63">
        <v>137876</v>
      </c>
      <c r="H12" s="63">
        <v>148095</v>
      </c>
      <c r="I12" s="63">
        <v>140357.81939399999</v>
      </c>
      <c r="J12" s="63">
        <v>136528.95931400001</v>
      </c>
      <c r="K12" s="63">
        <v>140067.44143445001</v>
      </c>
      <c r="L12" s="63">
        <v>133656.428078</v>
      </c>
      <c r="M12" s="63">
        <v>140067</v>
      </c>
      <c r="N12" s="63">
        <v>138139.70000000001</v>
      </c>
      <c r="O12" s="63">
        <v>137408.29999999999</v>
      </c>
      <c r="P12" s="63">
        <v>136141.79999999999</v>
      </c>
      <c r="Q12" s="63">
        <v>136473.9</v>
      </c>
      <c r="R12" s="63">
        <v>140786.79999999999</v>
      </c>
      <c r="S12" s="63">
        <v>131114.6</v>
      </c>
      <c r="T12" s="63">
        <v>138605.70000000001</v>
      </c>
      <c r="U12" s="63">
        <v>137061.70000000001</v>
      </c>
      <c r="V12" s="63">
        <v>146243.79999999999</v>
      </c>
      <c r="W12" s="63">
        <v>135437.1</v>
      </c>
      <c r="X12" s="63">
        <v>139876.79999999999</v>
      </c>
      <c r="Y12" s="63">
        <v>143390.1</v>
      </c>
      <c r="Z12" s="63">
        <v>139305.5</v>
      </c>
      <c r="AA12" s="63">
        <v>139371.59970796999</v>
      </c>
      <c r="AB12" s="63">
        <v>140458.70976863999</v>
      </c>
      <c r="AC12" s="63" t="s">
        <v>44</v>
      </c>
    </row>
    <row r="13" spans="1:29">
      <c r="A13" s="67" t="s">
        <v>10</v>
      </c>
      <c r="B13" s="63">
        <v>949094</v>
      </c>
      <c r="C13" s="63">
        <v>1005368</v>
      </c>
      <c r="D13" s="63" t="s">
        <v>26</v>
      </c>
      <c r="E13" s="63" t="s">
        <v>26</v>
      </c>
      <c r="F13" s="63">
        <v>955203.94099999999</v>
      </c>
      <c r="G13" s="63" t="s">
        <v>26</v>
      </c>
      <c r="H13" s="63">
        <v>999858.42197000002</v>
      </c>
      <c r="I13" s="13" t="s">
        <v>26</v>
      </c>
      <c r="J13" s="63">
        <v>1016289.2415754</v>
      </c>
      <c r="K13" s="13" t="s">
        <v>26</v>
      </c>
      <c r="L13" s="63">
        <v>949817.12920689001</v>
      </c>
      <c r="M13" s="13" t="s">
        <v>26</v>
      </c>
      <c r="N13" s="63">
        <v>960867.36848344002</v>
      </c>
      <c r="O13" s="63" t="s">
        <v>26</v>
      </c>
      <c r="P13" s="63">
        <v>939337.33546267997</v>
      </c>
      <c r="Q13" s="63" t="s">
        <v>26</v>
      </c>
      <c r="R13" s="63">
        <v>952849.54867937998</v>
      </c>
      <c r="S13" s="63" t="s">
        <v>26</v>
      </c>
      <c r="T13" s="63">
        <v>946280.89958636998</v>
      </c>
      <c r="U13" s="63">
        <v>903887.84697975998</v>
      </c>
      <c r="V13" s="63">
        <v>965848.24055472994</v>
      </c>
      <c r="W13" s="63">
        <v>914057.21416231</v>
      </c>
      <c r="X13" s="63">
        <v>888393.35156767</v>
      </c>
      <c r="Y13" s="63">
        <v>903821.25592247001</v>
      </c>
      <c r="Z13" s="63">
        <v>883108.09274167998</v>
      </c>
      <c r="AA13" s="63">
        <v>877736.41941725998</v>
      </c>
      <c r="AB13" s="63">
        <v>890137.12031696003</v>
      </c>
      <c r="AC13" s="63">
        <v>906962.29994429997</v>
      </c>
    </row>
    <row r="14" spans="1:29">
      <c r="A14" s="67" t="s">
        <v>11</v>
      </c>
      <c r="B14" s="63">
        <v>2292896.3810000001</v>
      </c>
      <c r="C14" s="63">
        <v>2372612.0120000001</v>
      </c>
      <c r="D14" s="63">
        <v>2371864.6570000001</v>
      </c>
      <c r="E14" s="63">
        <v>2338621</v>
      </c>
      <c r="F14" s="63">
        <v>2299607.1875755</v>
      </c>
      <c r="G14" s="63">
        <v>2449427.8280000002</v>
      </c>
      <c r="H14" s="63">
        <v>2449427.8280000002</v>
      </c>
      <c r="I14" s="63">
        <v>2431588.4709999999</v>
      </c>
      <c r="J14" s="63">
        <v>2394350.0109999999</v>
      </c>
      <c r="K14" s="63">
        <v>2317829.2039999999</v>
      </c>
      <c r="L14" s="63">
        <v>2309442.5380000002</v>
      </c>
      <c r="M14" s="63">
        <v>2308401.3879999998</v>
      </c>
      <c r="N14" s="63">
        <v>2238290.6189999999</v>
      </c>
      <c r="O14" s="63">
        <v>2190314.1159999999</v>
      </c>
      <c r="P14" s="63">
        <v>2223326</v>
      </c>
      <c r="Q14" s="63">
        <v>2193941.7110000001</v>
      </c>
      <c r="R14" s="63">
        <v>2265076.1860000002</v>
      </c>
      <c r="S14" s="63">
        <v>2222499.7850000001</v>
      </c>
      <c r="T14" s="63">
        <v>2353284.1669999999</v>
      </c>
      <c r="U14" s="63">
        <v>2081810.905</v>
      </c>
      <c r="V14" s="63">
        <v>2229361.7541430001</v>
      </c>
      <c r="W14" s="63">
        <v>2097469.9101530001</v>
      </c>
      <c r="X14" s="63">
        <v>2075105.4188860001</v>
      </c>
      <c r="Y14" s="63">
        <v>2087859.3895640001</v>
      </c>
      <c r="Z14" s="63">
        <v>2033909.7404868</v>
      </c>
      <c r="AA14" s="63">
        <v>2033719.3390556001</v>
      </c>
      <c r="AB14" s="63">
        <v>2068924.9228246</v>
      </c>
      <c r="AC14" s="63">
        <v>2026352.6070886001</v>
      </c>
    </row>
    <row r="15" spans="1:29">
      <c r="A15" s="67" t="s">
        <v>12</v>
      </c>
      <c r="B15" s="63">
        <v>425563</v>
      </c>
      <c r="C15" s="63">
        <v>454167</v>
      </c>
      <c r="D15" s="63">
        <v>448694</v>
      </c>
      <c r="E15" s="63">
        <v>463025</v>
      </c>
      <c r="F15" s="63">
        <v>463496</v>
      </c>
      <c r="G15" s="63">
        <v>485875.984</v>
      </c>
      <c r="H15" s="63">
        <v>505578</v>
      </c>
      <c r="I15" s="63">
        <v>493576.29</v>
      </c>
      <c r="J15" s="63">
        <v>514930.571</v>
      </c>
      <c r="K15" s="63">
        <v>510687.00443059998</v>
      </c>
      <c r="L15" s="63">
        <v>496920.18140351999</v>
      </c>
      <c r="M15" s="63">
        <v>504643.41373914003</v>
      </c>
      <c r="N15" s="63">
        <v>492052.63500000001</v>
      </c>
      <c r="O15" s="63">
        <v>461626.50870000001</v>
      </c>
      <c r="P15" s="63">
        <v>470084.07339999999</v>
      </c>
      <c r="Q15" s="63">
        <v>469699.78320000001</v>
      </c>
      <c r="R15" s="63">
        <v>491670.78169999999</v>
      </c>
      <c r="S15" s="63">
        <v>472030.86099999998</v>
      </c>
      <c r="T15" s="63">
        <v>489642.34722811001</v>
      </c>
      <c r="U15" s="63">
        <v>468296.25910000002</v>
      </c>
      <c r="V15" s="63">
        <v>490793.96059999999</v>
      </c>
      <c r="W15" s="63">
        <v>458785.21799999999</v>
      </c>
      <c r="X15" s="63">
        <v>451980.02840000001</v>
      </c>
      <c r="Y15" s="63">
        <v>466787.06078876997</v>
      </c>
      <c r="Z15" s="63">
        <v>453799.73950000003</v>
      </c>
      <c r="AA15" s="63">
        <v>460753.18560000003</v>
      </c>
      <c r="AB15" s="63">
        <v>472581.12528764998</v>
      </c>
      <c r="AC15" s="63">
        <v>475084.57410000003</v>
      </c>
    </row>
    <row r="16" spans="1:29">
      <c r="A16" s="67" t="s">
        <v>13</v>
      </c>
      <c r="B16" s="63">
        <v>183103</v>
      </c>
      <c r="C16" s="63">
        <v>187392</v>
      </c>
      <c r="D16" s="63">
        <v>188262</v>
      </c>
      <c r="E16" s="63">
        <v>179525</v>
      </c>
      <c r="F16" s="63">
        <v>184193</v>
      </c>
      <c r="G16" s="63">
        <v>179829</v>
      </c>
      <c r="H16" s="63">
        <v>190955</v>
      </c>
      <c r="I16" s="63">
        <v>188470</v>
      </c>
      <c r="J16" s="63">
        <v>185496</v>
      </c>
      <c r="K16" s="63">
        <v>180571</v>
      </c>
      <c r="L16" s="63">
        <v>183249</v>
      </c>
      <c r="M16" s="63">
        <v>182221</v>
      </c>
      <c r="N16" s="63">
        <v>177767</v>
      </c>
      <c r="O16" s="63">
        <v>180687.68199340999</v>
      </c>
      <c r="P16" s="63">
        <v>213838.31938089</v>
      </c>
      <c r="Q16" s="63">
        <v>208587.825794</v>
      </c>
      <c r="R16" s="63">
        <v>220652.94647200001</v>
      </c>
      <c r="S16" s="63">
        <v>209760.77853000001</v>
      </c>
      <c r="T16" s="63">
        <v>212657.03959542999</v>
      </c>
      <c r="U16" s="63">
        <v>169195.00275399999</v>
      </c>
      <c r="V16" s="63">
        <v>194050.05300000001</v>
      </c>
      <c r="W16" s="63">
        <v>207844.878</v>
      </c>
      <c r="X16" s="63">
        <v>202875.93</v>
      </c>
      <c r="Y16" s="63">
        <v>200186.85870000001</v>
      </c>
      <c r="Z16" s="63">
        <v>199242.51379999999</v>
      </c>
      <c r="AA16" s="63">
        <v>198125.49299999999</v>
      </c>
      <c r="AB16" s="55" t="s">
        <v>44</v>
      </c>
      <c r="AC16" s="55" t="s">
        <v>44</v>
      </c>
    </row>
    <row r="17" spans="1:29">
      <c r="A17" s="67" t="s">
        <v>14</v>
      </c>
      <c r="B17" s="63">
        <v>544073</v>
      </c>
      <c r="C17" s="63">
        <v>421459</v>
      </c>
      <c r="D17" s="63">
        <v>320675</v>
      </c>
      <c r="E17" s="63">
        <v>328519</v>
      </c>
      <c r="F17" s="63">
        <v>324734</v>
      </c>
      <c r="G17" s="63">
        <v>340736.48426499998</v>
      </c>
      <c r="H17" s="63">
        <v>357319.23110600002</v>
      </c>
      <c r="I17" s="63">
        <v>352461.40010799997</v>
      </c>
      <c r="J17" s="63">
        <v>355187.28945799998</v>
      </c>
      <c r="K17" s="63">
        <v>355337.26823300001</v>
      </c>
      <c r="L17" s="63">
        <v>344967.79706399998</v>
      </c>
      <c r="M17" s="63">
        <v>355755.327537</v>
      </c>
      <c r="N17" s="63">
        <v>344399.15283400001</v>
      </c>
      <c r="O17" s="63">
        <v>347714</v>
      </c>
      <c r="P17" s="63">
        <v>349646.10138499999</v>
      </c>
      <c r="Q17" s="63">
        <v>344731.34109</v>
      </c>
      <c r="R17" s="63">
        <v>353303.93081799999</v>
      </c>
      <c r="S17" s="63">
        <v>334205.25328399998</v>
      </c>
      <c r="T17" s="63">
        <v>352448.272</v>
      </c>
      <c r="U17" s="63">
        <v>347410.79</v>
      </c>
      <c r="V17" s="63">
        <v>368266.46659500001</v>
      </c>
      <c r="W17" s="63">
        <v>343203.84299999999</v>
      </c>
      <c r="X17" s="63">
        <v>359909.82799999998</v>
      </c>
      <c r="Y17" s="63">
        <v>367526.79200000002</v>
      </c>
      <c r="Z17" s="63">
        <v>349061.06300000002</v>
      </c>
      <c r="AA17" s="63">
        <v>356159.32900000003</v>
      </c>
      <c r="AB17" s="63">
        <v>367496.38872500003</v>
      </c>
      <c r="AC17" s="63">
        <v>377311.32280299999</v>
      </c>
    </row>
    <row r="18" spans="1:29">
      <c r="A18" s="67" t="s">
        <v>15</v>
      </c>
      <c r="B18" s="63">
        <v>503352</v>
      </c>
      <c r="C18" s="63">
        <v>354261</v>
      </c>
      <c r="D18" s="63">
        <v>305450</v>
      </c>
      <c r="E18" s="63">
        <v>314098</v>
      </c>
      <c r="F18" s="63">
        <v>294811</v>
      </c>
      <c r="G18" s="63">
        <v>294472</v>
      </c>
      <c r="H18" s="63">
        <v>283847</v>
      </c>
      <c r="I18" s="63">
        <v>256387</v>
      </c>
      <c r="J18" s="63">
        <v>244683.73523699999</v>
      </c>
      <c r="K18" s="63">
        <v>260865.56983699999</v>
      </c>
      <c r="L18" s="63">
        <v>266328.25948200002</v>
      </c>
      <c r="M18" s="63">
        <v>275807.770747</v>
      </c>
      <c r="N18" s="63">
        <v>273293.78088699997</v>
      </c>
      <c r="O18" s="63">
        <v>276210.15713519999</v>
      </c>
      <c r="P18" s="63">
        <v>280372.48484799999</v>
      </c>
      <c r="Q18" s="63">
        <v>293036.54740600003</v>
      </c>
      <c r="R18" s="63">
        <v>306960.050605</v>
      </c>
      <c r="S18" s="63">
        <v>294727.586205</v>
      </c>
      <c r="T18" s="63">
        <v>297374.2381048</v>
      </c>
      <c r="U18" s="63">
        <v>293033.82078279997</v>
      </c>
      <c r="V18" s="63">
        <v>318593.1458</v>
      </c>
      <c r="W18" s="63">
        <v>305355.94799999997</v>
      </c>
      <c r="X18" s="63">
        <v>316629.18489999999</v>
      </c>
      <c r="Y18" s="63">
        <v>315423.74339999998</v>
      </c>
      <c r="Z18" s="63">
        <v>302935.94790000003</v>
      </c>
      <c r="AA18" s="63">
        <v>302080.12689868</v>
      </c>
      <c r="AB18" s="63">
        <v>311083.63444920001</v>
      </c>
      <c r="AC18" s="63">
        <v>314599.29690000002</v>
      </c>
    </row>
    <row r="19" spans="1:29">
      <c r="A19" s="67" t="s">
        <v>16</v>
      </c>
      <c r="B19" s="63">
        <v>305933</v>
      </c>
      <c r="C19" s="63">
        <v>314800</v>
      </c>
      <c r="D19" s="63">
        <v>314783</v>
      </c>
      <c r="E19" s="63">
        <v>318278</v>
      </c>
      <c r="F19" s="63">
        <v>310941</v>
      </c>
      <c r="G19" s="63">
        <v>310773</v>
      </c>
      <c r="H19" s="63">
        <v>326211</v>
      </c>
      <c r="I19" s="63">
        <v>315718.97781200003</v>
      </c>
      <c r="J19" s="63">
        <v>309963.38114000001</v>
      </c>
      <c r="K19" s="63">
        <v>303125.38114000001</v>
      </c>
      <c r="L19" s="63">
        <v>297478.48670275998</v>
      </c>
      <c r="M19" s="63">
        <v>302552.52870051999</v>
      </c>
      <c r="N19" s="63">
        <v>285466.84223443002</v>
      </c>
      <c r="O19" s="63">
        <v>290953.32862976001</v>
      </c>
      <c r="P19" s="63">
        <v>285365.77033584</v>
      </c>
      <c r="Q19" s="63">
        <v>273458.50705919001</v>
      </c>
      <c r="R19" s="63">
        <v>275313.56430411001</v>
      </c>
      <c r="S19" s="63">
        <v>255021.28741443</v>
      </c>
      <c r="T19" s="63">
        <v>264418.73395041999</v>
      </c>
      <c r="U19" s="63">
        <v>255864.9246842</v>
      </c>
      <c r="V19" s="63">
        <v>269644.86029798997</v>
      </c>
      <c r="W19" s="63">
        <v>257369.67033245001</v>
      </c>
      <c r="X19" s="63">
        <v>260011.21229066001</v>
      </c>
      <c r="Y19" s="63">
        <v>267452.60057220003</v>
      </c>
      <c r="Z19" s="63">
        <v>252005.81083745</v>
      </c>
      <c r="AA19" s="63">
        <v>255210.22758034</v>
      </c>
      <c r="AB19" s="63">
        <v>257037.45741033001</v>
      </c>
      <c r="AC19" s="63">
        <v>262405.66025769</v>
      </c>
    </row>
    <row r="20" spans="1:29">
      <c r="A20" s="67" t="s">
        <v>17</v>
      </c>
      <c r="B20" s="63">
        <v>307930</v>
      </c>
      <c r="C20" s="63">
        <v>242294</v>
      </c>
      <c r="D20" s="63">
        <v>216432</v>
      </c>
      <c r="E20" s="63">
        <v>207562.55361100001</v>
      </c>
      <c r="F20" s="63">
        <v>193519</v>
      </c>
      <c r="G20" s="63">
        <v>202871.14539113001</v>
      </c>
      <c r="H20" s="63">
        <v>209613.23696159999</v>
      </c>
      <c r="I20" s="63">
        <v>203620.5113865</v>
      </c>
      <c r="J20" s="63">
        <v>204593.38087779999</v>
      </c>
      <c r="K20" s="63">
        <v>205966.61932743</v>
      </c>
      <c r="L20" s="63">
        <v>204701.74647412001</v>
      </c>
      <c r="M20" s="63">
        <v>213296.75371950999</v>
      </c>
      <c r="N20" s="63">
        <v>219047.21566796</v>
      </c>
      <c r="O20" s="63">
        <v>223350.63155940999</v>
      </c>
      <c r="P20" s="63">
        <v>221384.56219766001</v>
      </c>
      <c r="Q20" s="63">
        <v>220633.743277</v>
      </c>
      <c r="R20" s="63">
        <v>221655.71495862</v>
      </c>
      <c r="S20" s="63">
        <v>213000.49406606</v>
      </c>
      <c r="T20" s="63">
        <v>218115.41683685</v>
      </c>
      <c r="U20" s="63">
        <v>205848.58530306001</v>
      </c>
      <c r="V20" s="63">
        <v>219515.52100000001</v>
      </c>
      <c r="W20" s="63">
        <v>206693.42300000001</v>
      </c>
      <c r="X20" s="63">
        <v>209621.14369999999</v>
      </c>
      <c r="Y20" s="63">
        <v>214692.3094</v>
      </c>
      <c r="Z20" s="63">
        <v>202701.15590000001</v>
      </c>
      <c r="AA20" s="63">
        <v>206283.55704943</v>
      </c>
      <c r="AB20" s="63">
        <v>212422.53171118</v>
      </c>
      <c r="AC20" s="63">
        <v>210909.16188100999</v>
      </c>
    </row>
    <row r="21" spans="1:29" s="151" customFormat="1">
      <c r="A21" s="112" t="s">
        <v>18</v>
      </c>
      <c r="B21" s="153">
        <v>9472262</v>
      </c>
      <c r="C21" s="153">
        <v>9365747.0000000019</v>
      </c>
      <c r="D21" s="153">
        <v>9127039.9999999981</v>
      </c>
      <c r="E21" s="153">
        <v>9233885</v>
      </c>
      <c r="F21" s="153">
        <v>9110050</v>
      </c>
      <c r="G21" s="153">
        <v>9322197</v>
      </c>
      <c r="H21" s="153">
        <v>9686481.0000000019</v>
      </c>
      <c r="I21" s="153">
        <v>9534913.0000000019</v>
      </c>
      <c r="J21" s="153">
        <v>9457629.0000000019</v>
      </c>
      <c r="K21" s="153">
        <v>9300070.9999999981</v>
      </c>
      <c r="L21" s="153">
        <v>9234576</v>
      </c>
      <c r="M21" s="153">
        <v>9455375.0000000019</v>
      </c>
      <c r="N21" s="153">
        <v>9226400.0000000019</v>
      </c>
      <c r="O21" s="153">
        <v>9360231.0000000019</v>
      </c>
      <c r="P21" s="153">
        <v>9283579</v>
      </c>
      <c r="Q21" s="153">
        <v>9127396</v>
      </c>
      <c r="R21" s="153">
        <v>9296994</v>
      </c>
      <c r="S21" s="153">
        <v>8796059</v>
      </c>
      <c r="T21" s="153">
        <v>9158812</v>
      </c>
      <c r="U21" s="153">
        <v>8665088.9999999981</v>
      </c>
      <c r="V21" s="153">
        <v>9309706.9999999981</v>
      </c>
      <c r="W21" s="153">
        <v>8881374.0000000019</v>
      </c>
      <c r="X21" s="153">
        <v>8918547.9999999981</v>
      </c>
      <c r="Y21" s="153">
        <v>9178528</v>
      </c>
      <c r="Z21" s="153">
        <v>8698801</v>
      </c>
      <c r="AA21" s="153">
        <v>8898093</v>
      </c>
      <c r="AB21" s="153">
        <v>9071191</v>
      </c>
      <c r="AC21" s="153">
        <v>9207800.0000000019</v>
      </c>
    </row>
  </sheetData>
  <mergeCells count="2">
    <mergeCell ref="A3:A4"/>
    <mergeCell ref="B3:AC3"/>
  </mergeCells>
  <conditionalFormatting sqref="A5:AB20">
    <cfRule type="expression" dxfId="97" priority="11">
      <formula>MOD(ROW(),2)=0</formula>
    </cfRule>
  </conditionalFormatting>
  <conditionalFormatting sqref="AC5:AC20">
    <cfRule type="expression" dxfId="96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FCC30B"/>
  </sheetPr>
  <dimension ref="A1:AB21"/>
  <sheetViews>
    <sheetView showGridLines="0" workbookViewId="0"/>
  </sheetViews>
  <sheetFormatPr baseColWidth="10" defaultRowHeight="15"/>
  <cols>
    <col min="1" max="1" width="23" bestFit="1" customWidth="1"/>
    <col min="2" max="28" width="8.42578125" customWidth="1"/>
  </cols>
  <sheetData>
    <row r="1" spans="1:28" s="5" customFormat="1" ht="15.75">
      <c r="A1" s="22" t="s">
        <v>185</v>
      </c>
      <c r="B1" s="23" t="s">
        <v>46</v>
      </c>
      <c r="C1" s="2"/>
      <c r="D1" s="2"/>
      <c r="E1" s="58"/>
      <c r="F1" s="59"/>
      <c r="G1" s="58"/>
      <c r="H1" s="59"/>
      <c r="I1" s="3"/>
      <c r="J1" s="2"/>
      <c r="K1" s="3"/>
      <c r="L1" s="2"/>
      <c r="M1" s="3"/>
      <c r="N1" s="2"/>
    </row>
    <row r="2" spans="1:28" s="10" customFormat="1" ht="12.75">
      <c r="A2" s="34"/>
      <c r="B2" s="7"/>
      <c r="C2" s="8"/>
      <c r="D2" s="8"/>
      <c r="E2" s="60"/>
      <c r="F2" s="61"/>
      <c r="G2" s="60"/>
      <c r="H2" s="61"/>
      <c r="I2" s="9"/>
      <c r="J2" s="8"/>
      <c r="K2" s="9"/>
      <c r="L2" s="8"/>
      <c r="M2" s="9"/>
      <c r="N2" s="8"/>
    </row>
    <row r="3" spans="1:28" s="182" customFormat="1" ht="12.75">
      <c r="A3" s="267" t="s">
        <v>1</v>
      </c>
      <c r="B3" s="290" t="s">
        <v>47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2"/>
    </row>
    <row r="4" spans="1:28" s="182" customFormat="1" ht="12.75">
      <c r="A4" s="268"/>
      <c r="B4" s="226">
        <v>1991</v>
      </c>
      <c r="C4" s="226">
        <v>1992</v>
      </c>
      <c r="D4" s="226">
        <v>1993</v>
      </c>
      <c r="E4" s="226">
        <v>1994</v>
      </c>
      <c r="F4" s="226">
        <v>1995</v>
      </c>
      <c r="G4" s="226">
        <v>1996</v>
      </c>
      <c r="H4" s="226">
        <v>1997</v>
      </c>
      <c r="I4" s="226">
        <v>1998</v>
      </c>
      <c r="J4" s="226">
        <v>1999</v>
      </c>
      <c r="K4" s="226">
        <v>2000</v>
      </c>
      <c r="L4" s="226">
        <v>2001</v>
      </c>
      <c r="M4" s="226">
        <v>2002</v>
      </c>
      <c r="N4" s="226">
        <v>2003</v>
      </c>
      <c r="O4" s="226">
        <v>2004</v>
      </c>
      <c r="P4" s="226">
        <v>2005</v>
      </c>
      <c r="Q4" s="226">
        <v>2006</v>
      </c>
      <c r="R4" s="226">
        <v>2007</v>
      </c>
      <c r="S4" s="226">
        <v>2008</v>
      </c>
      <c r="T4" s="226">
        <v>2009</v>
      </c>
      <c r="U4" s="226">
        <v>2010</v>
      </c>
      <c r="V4" s="226">
        <v>2011</v>
      </c>
      <c r="W4" s="226">
        <v>2012</v>
      </c>
      <c r="X4" s="226">
        <v>2013</v>
      </c>
      <c r="Y4" s="226">
        <v>2014</v>
      </c>
      <c r="Z4" s="226">
        <v>2015</v>
      </c>
      <c r="AA4" s="226">
        <v>2016</v>
      </c>
      <c r="AB4" s="226">
        <v>2017</v>
      </c>
    </row>
    <row r="5" spans="1:28" ht="12.75" customHeight="1">
      <c r="A5" s="15" t="s">
        <v>2</v>
      </c>
      <c r="B5" s="13">
        <v>100</v>
      </c>
      <c r="C5" s="13">
        <v>99.699679701879006</v>
      </c>
      <c r="D5" s="13">
        <v>93.939346220852997</v>
      </c>
      <c r="E5" s="13">
        <v>98.669620803480996</v>
      </c>
      <c r="F5" s="13">
        <v>98.062421015903993</v>
      </c>
      <c r="G5" s="13">
        <v>95.215565187311995</v>
      </c>
      <c r="H5" s="13">
        <v>98.70770922538</v>
      </c>
      <c r="I5" s="13">
        <v>98.998332205683994</v>
      </c>
      <c r="J5" s="13">
        <v>101.9366956495</v>
      </c>
      <c r="K5" s="13">
        <v>108.22539423022999</v>
      </c>
      <c r="L5" s="13">
        <v>106.18159129534</v>
      </c>
      <c r="M5" s="13">
        <v>112.27568122325999</v>
      </c>
      <c r="N5" s="13">
        <v>104.84973827939</v>
      </c>
      <c r="O5" s="13">
        <v>105.75082336051</v>
      </c>
      <c r="P5" s="13">
        <v>105.12643220019</v>
      </c>
      <c r="Q5" s="13">
        <v>110.15177259566001</v>
      </c>
      <c r="R5" s="13">
        <v>122.86994288467</v>
      </c>
      <c r="S5" s="13">
        <v>119.22807730956001</v>
      </c>
      <c r="T5" s="13">
        <v>113.93449441935</v>
      </c>
      <c r="U5" s="13">
        <v>119.68100722453001</v>
      </c>
      <c r="V5" s="13">
        <v>130.66824363795999</v>
      </c>
      <c r="W5" s="13">
        <v>133.47207242723999</v>
      </c>
      <c r="X5" s="13">
        <v>128.35023452047</v>
      </c>
      <c r="Y5" s="13">
        <v>139.77731564487999</v>
      </c>
      <c r="Z5" s="13">
        <v>139.41969789946</v>
      </c>
      <c r="AA5" s="13">
        <v>137.75709333553999</v>
      </c>
      <c r="AB5" s="13">
        <v>142.91087032044999</v>
      </c>
    </row>
    <row r="6" spans="1:28" ht="12.75" customHeight="1">
      <c r="A6" s="15" t="s">
        <v>3</v>
      </c>
      <c r="B6" s="13">
        <v>100</v>
      </c>
      <c r="C6" s="13">
        <v>103.30314941073</v>
      </c>
      <c r="D6" s="13">
        <v>97.630040767983004</v>
      </c>
      <c r="E6" s="13">
        <v>101.47197841086999</v>
      </c>
      <c r="F6" s="13">
        <v>97.734604986297995</v>
      </c>
      <c r="G6" s="13">
        <v>94.964497969033999</v>
      </c>
      <c r="H6" s="13">
        <v>98.859335644401</v>
      </c>
      <c r="I6" s="13">
        <v>100.88049879995999</v>
      </c>
      <c r="J6" s="13">
        <v>103.79220085945001</v>
      </c>
      <c r="K6" s="13">
        <v>109.51298952246</v>
      </c>
      <c r="L6" s="13">
        <v>108.78431974439</v>
      </c>
      <c r="M6" s="13">
        <v>113.67465338139</v>
      </c>
      <c r="N6" s="13">
        <v>112.89141509004</v>
      </c>
      <c r="O6" s="13">
        <v>115.84058180942</v>
      </c>
      <c r="P6" s="13">
        <v>120.06182306571</v>
      </c>
      <c r="Q6" s="13">
        <v>120.40712837764001</v>
      </c>
      <c r="R6" s="13">
        <v>134.54785127679</v>
      </c>
      <c r="S6" s="13">
        <v>126.66264831214001</v>
      </c>
      <c r="T6" s="13">
        <v>125.01658491158</v>
      </c>
      <c r="U6" s="13">
        <v>122.00751235744001</v>
      </c>
      <c r="V6" s="13">
        <v>130.67936265213001</v>
      </c>
      <c r="W6" s="13">
        <v>132.52251062997999</v>
      </c>
      <c r="X6" s="13">
        <v>132.93298434311001</v>
      </c>
      <c r="Y6" s="13">
        <v>143.00144389783</v>
      </c>
      <c r="Z6" s="13">
        <v>142.21844731151</v>
      </c>
      <c r="AA6" s="13">
        <v>141.14170618308</v>
      </c>
      <c r="AB6" s="13">
        <v>144.58495370211</v>
      </c>
    </row>
    <row r="7" spans="1:28" ht="12.75" customHeight="1">
      <c r="A7" s="15" t="s">
        <v>4</v>
      </c>
      <c r="B7" s="13">
        <v>100</v>
      </c>
      <c r="C7" s="13">
        <v>118.83519569572</v>
      </c>
      <c r="D7" s="13">
        <v>106.84096249433</v>
      </c>
      <c r="E7" s="13">
        <v>112.74800763294</v>
      </c>
      <c r="F7" s="13">
        <v>115.65694769813</v>
      </c>
      <c r="G7" s="13">
        <v>110.28379490611999</v>
      </c>
      <c r="H7" s="13">
        <v>115.06312099897001</v>
      </c>
      <c r="I7" s="13">
        <v>118.99835189768</v>
      </c>
      <c r="J7" s="13">
        <v>110.67163798179</v>
      </c>
      <c r="K7" s="13">
        <v>110.45353287151001</v>
      </c>
      <c r="L7" s="13">
        <v>107.43576413549999</v>
      </c>
      <c r="M7" s="13">
        <v>109.91371094341</v>
      </c>
      <c r="N7" s="13">
        <v>103.15481646967</v>
      </c>
      <c r="O7" s="13">
        <v>104.00651091091</v>
      </c>
      <c r="P7" s="13">
        <v>110.61288039479</v>
      </c>
      <c r="Q7" s="13">
        <v>112.13380211227999</v>
      </c>
      <c r="R7" s="13">
        <v>131.24091956376</v>
      </c>
      <c r="S7" s="13">
        <v>127.70227255585</v>
      </c>
      <c r="T7" s="13">
        <v>125.58740383465</v>
      </c>
      <c r="U7" s="13">
        <v>118.90152221654</v>
      </c>
      <c r="V7" s="13">
        <v>138.71839043431001</v>
      </c>
      <c r="W7" s="13">
        <v>137.11342316432001</v>
      </c>
      <c r="X7" s="13">
        <v>132.94570898305</v>
      </c>
      <c r="Y7" s="13">
        <v>147.43730418711999</v>
      </c>
      <c r="Z7" s="13">
        <v>156.26623918604</v>
      </c>
      <c r="AA7" s="13">
        <v>159.57698242331</v>
      </c>
      <c r="AB7" s="13">
        <v>164.85011514787001</v>
      </c>
    </row>
    <row r="8" spans="1:28" ht="12.75" customHeight="1">
      <c r="A8" s="15" t="s">
        <v>5</v>
      </c>
      <c r="B8" s="13">
        <v>100</v>
      </c>
      <c r="C8" s="13">
        <v>119.87906664019</v>
      </c>
      <c r="D8" s="13">
        <v>128.53642993259999</v>
      </c>
      <c r="E8" s="13">
        <v>146.0594235161</v>
      </c>
      <c r="F8" s="13">
        <v>143.69377393034</v>
      </c>
      <c r="G8" s="13">
        <v>148.72874947631001</v>
      </c>
      <c r="H8" s="13">
        <v>147.92470667172</v>
      </c>
      <c r="I8" s="13">
        <v>145.03016152180001</v>
      </c>
      <c r="J8" s="13">
        <v>160.86921624440001</v>
      </c>
      <c r="K8" s="13">
        <v>158.42884255947999</v>
      </c>
      <c r="L8" s="13">
        <v>152.28336890966</v>
      </c>
      <c r="M8" s="13">
        <v>148.18008228573001</v>
      </c>
      <c r="N8" s="13">
        <v>153.91266229735001</v>
      </c>
      <c r="O8" s="13">
        <v>153.91545250612</v>
      </c>
      <c r="P8" s="13">
        <v>155.45445756207999</v>
      </c>
      <c r="Q8" s="13">
        <v>153.54164447629</v>
      </c>
      <c r="R8" s="13">
        <v>163.87627610349</v>
      </c>
      <c r="S8" s="13">
        <v>171.82445885451</v>
      </c>
      <c r="T8" s="13">
        <v>173.87353541037999</v>
      </c>
      <c r="U8" s="13">
        <v>167.50921554293001</v>
      </c>
      <c r="V8" s="13">
        <v>170.71347687183999</v>
      </c>
      <c r="W8" s="13">
        <v>172.07789649545001</v>
      </c>
      <c r="X8" s="13">
        <v>165.60560018379999</v>
      </c>
      <c r="Y8" s="13">
        <v>178.12231805068001</v>
      </c>
      <c r="Z8" s="13">
        <v>184.15588612245</v>
      </c>
      <c r="AA8" s="13">
        <v>178.66145797541</v>
      </c>
      <c r="AB8" s="13">
        <v>176.79856546394001</v>
      </c>
    </row>
    <row r="9" spans="1:28" ht="12.75" customHeight="1">
      <c r="A9" s="15" t="s">
        <v>6</v>
      </c>
      <c r="B9" s="13">
        <v>100</v>
      </c>
      <c r="C9" s="13">
        <v>101.20097791808</v>
      </c>
      <c r="D9" s="13">
        <v>100.05900189131999</v>
      </c>
      <c r="E9" s="13">
        <v>95.522969569479002</v>
      </c>
      <c r="F9" s="13">
        <v>96.283878076152007</v>
      </c>
      <c r="G9" s="13">
        <v>91.736658831265004</v>
      </c>
      <c r="H9" s="13">
        <v>95.216146857618995</v>
      </c>
      <c r="I9" s="13">
        <v>100.01553836154</v>
      </c>
      <c r="J9" s="13">
        <v>104.29917317779</v>
      </c>
      <c r="K9" s="13">
        <v>101.24863066552</v>
      </c>
      <c r="L9" s="13">
        <v>101.57262005993</v>
      </c>
      <c r="M9" s="13">
        <v>106.46865934866</v>
      </c>
      <c r="N9" s="13">
        <v>104.79836769412</v>
      </c>
      <c r="O9" s="13">
        <v>118.95368533429</v>
      </c>
      <c r="P9" s="13">
        <v>136.75536133974001</v>
      </c>
      <c r="Q9" s="13">
        <v>133.82582698472001</v>
      </c>
      <c r="R9" s="13">
        <v>122.5645121156</v>
      </c>
      <c r="S9" s="13">
        <v>124.64358321223</v>
      </c>
      <c r="T9" s="13">
        <v>121.3484729435</v>
      </c>
      <c r="U9" s="13">
        <v>113.88162200513</v>
      </c>
      <c r="V9" s="13">
        <v>119.57326224468</v>
      </c>
      <c r="W9" s="13">
        <v>124.9682794878</v>
      </c>
      <c r="X9" s="13">
        <v>124.56407039055</v>
      </c>
      <c r="Y9" s="13">
        <v>118.72988621473</v>
      </c>
      <c r="Z9" s="13">
        <v>121.85805458882</v>
      </c>
      <c r="AA9" s="13">
        <v>123.49855228177</v>
      </c>
      <c r="AB9" s="13">
        <v>130.2226763102</v>
      </c>
    </row>
    <row r="10" spans="1:28" ht="12.75" customHeight="1">
      <c r="A10" s="15" t="s">
        <v>7</v>
      </c>
      <c r="B10" s="13">
        <v>100</v>
      </c>
      <c r="C10" s="13">
        <v>104.12110824839</v>
      </c>
      <c r="D10" s="13">
        <v>100.89351902118</v>
      </c>
      <c r="E10" s="13">
        <v>102.91935759592</v>
      </c>
      <c r="F10" s="13">
        <v>103.26298360633</v>
      </c>
      <c r="G10" s="13">
        <v>99.697483677305001</v>
      </c>
      <c r="H10" s="13">
        <v>107.07372482426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>
        <v>123.48549872912</v>
      </c>
      <c r="O10" s="13">
        <v>124.78455759686</v>
      </c>
      <c r="P10" s="13">
        <v>129.68820677831999</v>
      </c>
      <c r="Q10" s="13">
        <v>132.21622728673</v>
      </c>
      <c r="R10" s="13">
        <v>140.69615276037999</v>
      </c>
      <c r="S10" s="13">
        <v>145.36732734716</v>
      </c>
      <c r="T10" s="13">
        <v>141.93623036469</v>
      </c>
      <c r="U10" s="13">
        <v>136.87543109747</v>
      </c>
      <c r="V10" s="13">
        <v>146.65038525624999</v>
      </c>
      <c r="W10" s="13">
        <v>144.33839858204999</v>
      </c>
      <c r="X10" s="13">
        <v>150.92373944049001</v>
      </c>
      <c r="Y10" s="13">
        <v>159.28378736894001</v>
      </c>
      <c r="Z10" s="13">
        <v>159.51203521308</v>
      </c>
      <c r="AA10" s="13">
        <v>163.13634961738001</v>
      </c>
      <c r="AB10" s="13">
        <v>163.87395638281001</v>
      </c>
    </row>
    <row r="11" spans="1:28" ht="12.75" customHeight="1">
      <c r="A11" s="15" t="s">
        <v>8</v>
      </c>
      <c r="B11" s="13">
        <v>100</v>
      </c>
      <c r="C11" s="13">
        <v>99.439935951842997</v>
      </c>
      <c r="D11" s="13">
        <v>97.051035706140993</v>
      </c>
      <c r="E11" s="13">
        <v>99.736473629795995</v>
      </c>
      <c r="F11" s="13">
        <v>100.17973724012001</v>
      </c>
      <c r="G11" s="13">
        <v>95.524359941718004</v>
      </c>
      <c r="H11" s="13">
        <v>100.33163906347001</v>
      </c>
      <c r="I11" s="13">
        <v>104.05740513088</v>
      </c>
      <c r="J11" s="13">
        <v>109.13485033694</v>
      </c>
      <c r="K11" s="13">
        <v>109.63471602444</v>
      </c>
      <c r="L11" s="13">
        <v>108.92123548489</v>
      </c>
      <c r="M11" s="13">
        <v>110.64057568647</v>
      </c>
      <c r="N11" s="13">
        <v>110.22312688647</v>
      </c>
      <c r="O11" s="13">
        <v>111.58609549518999</v>
      </c>
      <c r="P11" s="13">
        <v>109.81533833765</v>
      </c>
      <c r="Q11" s="13">
        <v>113.67301995737</v>
      </c>
      <c r="R11" s="13">
        <v>123.10183405469</v>
      </c>
      <c r="S11" s="13">
        <v>120.03904916127</v>
      </c>
      <c r="T11" s="13">
        <v>117.18739952567999</v>
      </c>
      <c r="U11" s="13">
        <v>118.15060477839</v>
      </c>
      <c r="V11" s="13">
        <v>128.00683048573001</v>
      </c>
      <c r="W11" s="13">
        <v>125.41259569272</v>
      </c>
      <c r="X11" s="13">
        <v>123.11300361018</v>
      </c>
      <c r="Y11" s="13">
        <v>127.56466022318</v>
      </c>
      <c r="Z11" s="13">
        <v>125.87591298789</v>
      </c>
      <c r="AA11" s="13">
        <v>126.14139450435999</v>
      </c>
      <c r="AB11" s="55">
        <v>129.21727714196999</v>
      </c>
    </row>
    <row r="12" spans="1:28" ht="12.75" customHeight="1">
      <c r="A12" s="15" t="s">
        <v>9</v>
      </c>
      <c r="B12" s="13">
        <v>100</v>
      </c>
      <c r="C12" s="13">
        <v>118.16925674404</v>
      </c>
      <c r="D12" s="13">
        <v>121.60212540534999</v>
      </c>
      <c r="E12" s="13">
        <v>139.69285797203</v>
      </c>
      <c r="F12" s="13">
        <v>146.42839745982999</v>
      </c>
      <c r="G12" s="13">
        <v>140.06858806201001</v>
      </c>
      <c r="H12" s="13">
        <v>150.00070715424999</v>
      </c>
      <c r="I12" s="13">
        <v>154.64372381841</v>
      </c>
      <c r="J12" s="13">
        <v>154.37819092485</v>
      </c>
      <c r="K12" s="13">
        <v>162.07277907563</v>
      </c>
      <c r="L12" s="13">
        <v>153.17917412116</v>
      </c>
      <c r="M12" s="13">
        <v>155.86539663963001</v>
      </c>
      <c r="N12" s="13">
        <v>156.31425178340999</v>
      </c>
      <c r="O12" s="13">
        <v>158.78714725179</v>
      </c>
      <c r="P12" s="13">
        <v>157.69300281580001</v>
      </c>
      <c r="Q12" s="13">
        <v>156.04191069677</v>
      </c>
      <c r="R12" s="13">
        <v>173.28310914732</v>
      </c>
      <c r="S12" s="13">
        <v>165.35409093137</v>
      </c>
      <c r="T12" s="13">
        <v>165.22017615114001</v>
      </c>
      <c r="U12" s="13">
        <v>156.41549993261</v>
      </c>
      <c r="V12" s="13">
        <v>172.81833279822999</v>
      </c>
      <c r="W12" s="13">
        <v>166.57212428714001</v>
      </c>
      <c r="X12" s="13">
        <v>162.89017905098001</v>
      </c>
      <c r="Y12" s="13">
        <v>172.78865986667</v>
      </c>
      <c r="Z12" s="13" t="s">
        <v>26</v>
      </c>
      <c r="AA12" s="55" t="s">
        <v>44</v>
      </c>
      <c r="AB12" s="55" t="s">
        <v>44</v>
      </c>
    </row>
    <row r="13" spans="1:28" ht="12.75" customHeight="1">
      <c r="A13" s="15" t="s">
        <v>10</v>
      </c>
      <c r="B13" s="13">
        <v>100</v>
      </c>
      <c r="C13" s="13" t="s">
        <v>26</v>
      </c>
      <c r="D13" s="13" t="s">
        <v>26</v>
      </c>
      <c r="E13" s="13">
        <v>106.69772630547</v>
      </c>
      <c r="F13" s="13" t="s">
        <v>26</v>
      </c>
      <c r="G13" s="13">
        <v>100.87660111005999</v>
      </c>
      <c r="H13" s="13" t="s">
        <v>26</v>
      </c>
      <c r="I13" s="13">
        <v>103.24048186159</v>
      </c>
      <c r="J13" s="13" t="s">
        <v>26</v>
      </c>
      <c r="K13" s="13">
        <v>115.33178933203</v>
      </c>
      <c r="L13" s="13" t="s">
        <v>26</v>
      </c>
      <c r="M13" s="13">
        <v>111.91301380173</v>
      </c>
      <c r="N13" s="13" t="s">
        <v>26</v>
      </c>
      <c r="O13" s="13">
        <v>115.95269385188</v>
      </c>
      <c r="P13" s="13" t="s">
        <v>26</v>
      </c>
      <c r="Q13" s="13">
        <v>121.24656571209999</v>
      </c>
      <c r="R13" s="13" t="s">
        <v>26</v>
      </c>
      <c r="S13" s="13">
        <v>127.73339195147</v>
      </c>
      <c r="T13" s="13">
        <v>126.46220844885001</v>
      </c>
      <c r="U13" s="13">
        <v>124.83791638984999</v>
      </c>
      <c r="V13" s="13">
        <v>138.08275424259</v>
      </c>
      <c r="W13" s="13">
        <v>142.89003384082</v>
      </c>
      <c r="X13" s="13">
        <v>139.23165070908999</v>
      </c>
      <c r="Y13" s="13">
        <v>146.65991414924</v>
      </c>
      <c r="Z13" s="13">
        <v>147.02089786990001</v>
      </c>
      <c r="AA13" s="13">
        <v>153.72817155575001</v>
      </c>
      <c r="AB13" s="13">
        <v>152.09611125019001</v>
      </c>
    </row>
    <row r="14" spans="1:28" ht="12.75" customHeight="1">
      <c r="A14" s="15" t="s">
        <v>11</v>
      </c>
      <c r="B14" s="13">
        <v>100</v>
      </c>
      <c r="C14" s="13">
        <v>101.07385961947</v>
      </c>
      <c r="D14" s="13">
        <v>100.15912395997</v>
      </c>
      <c r="E14" s="13">
        <v>103.06855225226001</v>
      </c>
      <c r="F14" s="13">
        <v>97.957330116373996</v>
      </c>
      <c r="G14" s="13">
        <v>97.880346430610004</v>
      </c>
      <c r="H14" s="13">
        <v>100.54862508438001</v>
      </c>
      <c r="I14" s="13">
        <v>104.18740163315999</v>
      </c>
      <c r="J14" s="13">
        <v>108.75188849648001</v>
      </c>
      <c r="K14" s="13">
        <v>111.61316320826</v>
      </c>
      <c r="L14" s="13">
        <v>113.00821901122001</v>
      </c>
      <c r="M14" s="13">
        <v>116.77093871618</v>
      </c>
      <c r="N14" s="13">
        <v>117.75279202713</v>
      </c>
      <c r="O14" s="13">
        <v>117.54652072136</v>
      </c>
      <c r="P14" s="13">
        <v>119.56746618416</v>
      </c>
      <c r="Q14" s="13">
        <v>119.15082155198</v>
      </c>
      <c r="R14" s="13">
        <v>125.74778751549</v>
      </c>
      <c r="S14" s="13">
        <v>120.14095060626001</v>
      </c>
      <c r="T14" s="13">
        <v>128.47446373785999</v>
      </c>
      <c r="U14" s="13">
        <v>122.87816066466</v>
      </c>
      <c r="V14" s="13">
        <v>134.30659359798</v>
      </c>
      <c r="W14" s="13">
        <v>135.24722014630001</v>
      </c>
      <c r="X14" s="13">
        <v>134.66166484918</v>
      </c>
      <c r="Y14" s="13">
        <v>140.97719095916</v>
      </c>
      <c r="Z14" s="13">
        <v>143.26851690898999</v>
      </c>
      <c r="AA14" s="13">
        <v>142.41277866381</v>
      </c>
      <c r="AB14" s="13">
        <v>148.86425443715001</v>
      </c>
    </row>
    <row r="15" spans="1:28" ht="12.75" customHeight="1">
      <c r="A15" s="15" t="s">
        <v>12</v>
      </c>
      <c r="B15" s="13">
        <v>100</v>
      </c>
      <c r="C15" s="13">
        <v>101.89853817114999</v>
      </c>
      <c r="D15" s="13">
        <v>95.639987149655994</v>
      </c>
      <c r="E15" s="13">
        <v>97.033851659440998</v>
      </c>
      <c r="F15" s="13">
        <v>93.609737520284</v>
      </c>
      <c r="G15" s="13">
        <v>89.481697337276003</v>
      </c>
      <c r="H15" s="13">
        <v>94.294728218643002</v>
      </c>
      <c r="I15" s="13">
        <v>90.672491053206997</v>
      </c>
      <c r="J15" s="13">
        <v>93.159837213844</v>
      </c>
      <c r="K15" s="13">
        <v>97.753006252915995</v>
      </c>
      <c r="L15" s="13">
        <v>94.848972414431998</v>
      </c>
      <c r="M15" s="13">
        <v>98.158575516631004</v>
      </c>
      <c r="N15" s="13">
        <v>104.21998842339001</v>
      </c>
      <c r="O15" s="13">
        <v>104.84965216553</v>
      </c>
      <c r="P15" s="13">
        <v>104.75574686733</v>
      </c>
      <c r="Q15" s="13">
        <v>103.69282858383001</v>
      </c>
      <c r="R15" s="13">
        <v>110.62803326816</v>
      </c>
      <c r="S15" s="13">
        <v>106.94632387495</v>
      </c>
      <c r="T15" s="13">
        <v>106.19466054341</v>
      </c>
      <c r="U15" s="13">
        <v>106.72951384684001</v>
      </c>
      <c r="V15" s="13">
        <v>117.61578401689</v>
      </c>
      <c r="W15" s="13">
        <v>120.90341167686</v>
      </c>
      <c r="X15" s="13">
        <v>117.00752377098</v>
      </c>
      <c r="Y15" s="13">
        <v>122.82986901370001</v>
      </c>
      <c r="Z15" s="13">
        <v>124.116301534</v>
      </c>
      <c r="AA15" s="13">
        <v>122.35508371085</v>
      </c>
      <c r="AB15" s="13">
        <v>123.41302468895999</v>
      </c>
    </row>
    <row r="16" spans="1:28" ht="12.75" customHeight="1">
      <c r="A16" s="15" t="s">
        <v>13</v>
      </c>
      <c r="B16" s="13">
        <v>100</v>
      </c>
      <c r="C16" s="13">
        <v>98.858438782569152</v>
      </c>
      <c r="D16" s="13">
        <v>98.930043951507301</v>
      </c>
      <c r="E16" s="13">
        <v>99.196524625304804</v>
      </c>
      <c r="F16" s="13">
        <v>104.03973699767685</v>
      </c>
      <c r="G16" s="13">
        <v>95.443067682711828</v>
      </c>
      <c r="H16" s="13">
        <v>98.584792625760869</v>
      </c>
      <c r="I16" s="13">
        <v>102.39627940542925</v>
      </c>
      <c r="J16" s="13">
        <v>107.72514303047362</v>
      </c>
      <c r="K16" s="13">
        <v>110.85368062920496</v>
      </c>
      <c r="L16" s="13">
        <v>113.68805798629047</v>
      </c>
      <c r="M16" s="13">
        <v>115.06494982210992</v>
      </c>
      <c r="N16" s="13">
        <v>112.85109733870354</v>
      </c>
      <c r="O16" s="13">
        <v>98.33915740470745</v>
      </c>
      <c r="P16" s="13">
        <v>104.33673383372472</v>
      </c>
      <c r="Q16" s="13">
        <v>101.54939066662725</v>
      </c>
      <c r="R16" s="13">
        <v>109.28291475009324</v>
      </c>
      <c r="S16" s="13">
        <v>108.11225102327764</v>
      </c>
      <c r="T16" s="13">
        <v>121.43731799076505</v>
      </c>
      <c r="U16" s="13">
        <v>111.37083582048832</v>
      </c>
      <c r="V16" s="13">
        <v>108.60783426459624</v>
      </c>
      <c r="W16" s="13">
        <v>112.05353688460164</v>
      </c>
      <c r="X16" s="13">
        <v>111.37187325446705</v>
      </c>
      <c r="Y16" s="13">
        <v>112.68551255684662</v>
      </c>
      <c r="Z16" s="13">
        <v>114.0408486082289</v>
      </c>
      <c r="AA16" s="55" t="s">
        <v>107</v>
      </c>
      <c r="AB16" s="55" t="s">
        <v>107</v>
      </c>
    </row>
    <row r="17" spans="1:28" ht="12.75" customHeight="1">
      <c r="A17" s="15" t="s">
        <v>14</v>
      </c>
      <c r="B17" s="13">
        <v>100</v>
      </c>
      <c r="C17" s="13">
        <v>143.8637957112</v>
      </c>
      <c r="D17" s="13">
        <v>157.32134193665999</v>
      </c>
      <c r="E17" s="13">
        <v>178.75711890061999</v>
      </c>
      <c r="F17" s="13">
        <v>183.96877760601001</v>
      </c>
      <c r="G17" s="13">
        <v>180.57033753076001</v>
      </c>
      <c r="H17" s="13">
        <v>182.48115808468</v>
      </c>
      <c r="I17" s="13">
        <v>183.17479192635</v>
      </c>
      <c r="J17" s="13">
        <v>185.71296204252999</v>
      </c>
      <c r="K17" s="13">
        <v>192.05016190480001</v>
      </c>
      <c r="L17" s="13">
        <v>189.00405491888</v>
      </c>
      <c r="M17" s="13">
        <v>199.15589430089</v>
      </c>
      <c r="N17" s="13">
        <v>199.52029584835</v>
      </c>
      <c r="O17" s="13">
        <v>202.10573143908999</v>
      </c>
      <c r="P17" s="13">
        <v>204.03651158819</v>
      </c>
      <c r="Q17" s="13">
        <v>208.01576508733999</v>
      </c>
      <c r="R17" s="13">
        <v>226.11754789990999</v>
      </c>
      <c r="S17" s="13">
        <v>213.99950076729999</v>
      </c>
      <c r="T17" s="13">
        <v>208.23310489478001</v>
      </c>
      <c r="U17" s="13">
        <v>202.94488929581999</v>
      </c>
      <c r="V17" s="13">
        <v>225.43722671176999</v>
      </c>
      <c r="W17" s="13">
        <v>216.19440097425999</v>
      </c>
      <c r="X17" s="13">
        <v>212.17218025290001</v>
      </c>
      <c r="Y17" s="13">
        <v>230.59968852042999</v>
      </c>
      <c r="Z17" s="13">
        <v>231.43261688153001</v>
      </c>
      <c r="AA17" s="13">
        <v>228.30464781314001</v>
      </c>
      <c r="AB17" s="13">
        <v>227.02061631167001</v>
      </c>
    </row>
    <row r="18" spans="1:28" ht="12.75" customHeight="1">
      <c r="A18" s="15" t="s">
        <v>15</v>
      </c>
      <c r="B18" s="13">
        <v>100</v>
      </c>
      <c r="C18" s="13">
        <v>126.2234949982</v>
      </c>
      <c r="D18" s="13">
        <v>138.43567427010001</v>
      </c>
      <c r="E18" s="13">
        <v>162.63455760055001</v>
      </c>
      <c r="F18" s="13">
        <v>169.49484924025001</v>
      </c>
      <c r="G18" s="13">
        <v>181.52025178061999</v>
      </c>
      <c r="H18" s="13">
        <v>205.88258860888999</v>
      </c>
      <c r="I18" s="13">
        <v>216.54895429749999</v>
      </c>
      <c r="J18" s="13">
        <v>205.81043510578999</v>
      </c>
      <c r="K18" s="13">
        <v>203.78189470077999</v>
      </c>
      <c r="L18" s="13">
        <v>195.39661342802</v>
      </c>
      <c r="M18" s="13">
        <v>201.73176800440999</v>
      </c>
      <c r="N18" s="13">
        <v>199.01793420016</v>
      </c>
      <c r="O18" s="13">
        <v>198.03461902200999</v>
      </c>
      <c r="P18" s="13">
        <v>188.38434055408999</v>
      </c>
      <c r="Q18" s="13">
        <v>186.44364406667</v>
      </c>
      <c r="R18" s="13">
        <v>198.24856822499001</v>
      </c>
      <c r="S18" s="13">
        <v>197.01196792635</v>
      </c>
      <c r="T18" s="13">
        <v>188.94201166793999</v>
      </c>
      <c r="U18" s="13">
        <v>181.61417410729001</v>
      </c>
      <c r="V18" s="13">
        <v>188.5563590427</v>
      </c>
      <c r="W18" s="13">
        <v>186.55041899435</v>
      </c>
      <c r="X18" s="13">
        <v>186.01247022935999</v>
      </c>
      <c r="Y18" s="13">
        <v>195.75198772178001</v>
      </c>
      <c r="Z18" s="13">
        <v>198.23303680295999</v>
      </c>
      <c r="AA18" s="13">
        <v>195.94416143499001</v>
      </c>
      <c r="AB18" s="13">
        <v>195.49751819612999</v>
      </c>
    </row>
    <row r="19" spans="1:28" ht="12.75" customHeight="1">
      <c r="A19" s="15" t="s">
        <v>16</v>
      </c>
      <c r="B19" s="13">
        <v>100</v>
      </c>
      <c r="C19" s="13">
        <v>101.15605459983</v>
      </c>
      <c r="D19" s="13">
        <v>98.282318957843998</v>
      </c>
      <c r="E19" s="13">
        <v>101.53989377543</v>
      </c>
      <c r="F19" s="13">
        <v>103.27908395193001</v>
      </c>
      <c r="G19" s="13">
        <v>99.484120800925993</v>
      </c>
      <c r="H19" s="13">
        <v>104.95191974514999</v>
      </c>
      <c r="I19" s="13">
        <v>107.50329863651</v>
      </c>
      <c r="J19" s="13">
        <v>110.70391716244001</v>
      </c>
      <c r="K19" s="13">
        <v>115.47380952236</v>
      </c>
      <c r="L19" s="13">
        <v>115.06766884392999</v>
      </c>
      <c r="M19" s="13">
        <v>119.59008739684</v>
      </c>
      <c r="N19" s="13">
        <v>116.98336256583001</v>
      </c>
      <c r="O19" s="13">
        <v>121.21989014832999</v>
      </c>
      <c r="P19" s="13">
        <v>126.79908489506001</v>
      </c>
      <c r="Q19" s="13">
        <v>129.46702863473001</v>
      </c>
      <c r="R19" s="13">
        <v>141.47730765138999</v>
      </c>
      <c r="S19" s="13">
        <v>139.86103792078001</v>
      </c>
      <c r="T19" s="13">
        <v>139.33684159956999</v>
      </c>
      <c r="U19" s="13">
        <v>133.58977227291999</v>
      </c>
      <c r="V19" s="13">
        <v>144.03810342573999</v>
      </c>
      <c r="W19" s="13">
        <v>146.41162990756999</v>
      </c>
      <c r="X19" s="13">
        <v>141.18593704206</v>
      </c>
      <c r="Y19" s="13">
        <v>152.43068208822001</v>
      </c>
      <c r="Z19" s="13">
        <v>152.53892872130999</v>
      </c>
      <c r="AA19" s="13">
        <v>155.12557976911</v>
      </c>
      <c r="AB19" s="13">
        <v>155.84920309447</v>
      </c>
    </row>
    <row r="20" spans="1:28" ht="12.75" customHeight="1">
      <c r="A20" s="15" t="s">
        <v>17</v>
      </c>
      <c r="B20" s="13">
        <v>100</v>
      </c>
      <c r="C20" s="13">
        <v>131.01312628926999</v>
      </c>
      <c r="D20" s="13">
        <v>154.27906740240999</v>
      </c>
      <c r="E20" s="13">
        <v>185.69741283011999</v>
      </c>
      <c r="F20" s="13">
        <v>183.77325069182001</v>
      </c>
      <c r="G20" s="13">
        <v>182.60517096205999</v>
      </c>
      <c r="H20" s="13">
        <v>193.47275270839</v>
      </c>
      <c r="I20" s="13">
        <v>196.91594171254999</v>
      </c>
      <c r="J20" s="13">
        <v>200.61592934853999</v>
      </c>
      <c r="K20" s="13">
        <v>205.45998786468999</v>
      </c>
      <c r="L20" s="13">
        <v>198.65372648425</v>
      </c>
      <c r="M20" s="13">
        <v>193.65671921613</v>
      </c>
      <c r="N20" s="13">
        <v>192.5696517161</v>
      </c>
      <c r="O20" s="13">
        <v>197.35672310289999</v>
      </c>
      <c r="P20" s="13">
        <v>197.35374869424999</v>
      </c>
      <c r="Q20" s="13">
        <v>203.50465564660001</v>
      </c>
      <c r="R20" s="13">
        <v>216.63809486272999</v>
      </c>
      <c r="S20" s="13">
        <v>210.84184331796999</v>
      </c>
      <c r="T20" s="13">
        <v>211.68570116388</v>
      </c>
      <c r="U20" s="13">
        <v>208.48046641614999</v>
      </c>
      <c r="V20" s="13">
        <v>231.55129064671999</v>
      </c>
      <c r="W20" s="13">
        <v>228.21005397009</v>
      </c>
      <c r="X20" s="13">
        <v>225.63956555196</v>
      </c>
      <c r="Y20" s="13">
        <v>247.65533849572</v>
      </c>
      <c r="Z20" s="13">
        <v>246.28829523216999</v>
      </c>
      <c r="AA20" s="13">
        <v>242.72894757264999</v>
      </c>
      <c r="AB20" s="13">
        <v>248.99996976924001</v>
      </c>
    </row>
    <row r="21" spans="1:28" s="57" customFormat="1" ht="12.75" customHeight="1">
      <c r="A21" s="18" t="s">
        <v>18</v>
      </c>
      <c r="B21" s="19">
        <v>100</v>
      </c>
      <c r="C21" s="19">
        <v>104.59388220828585</v>
      </c>
      <c r="D21" s="19">
        <v>102.37115241838117</v>
      </c>
      <c r="E21" s="19">
        <v>106.2509875865227</v>
      </c>
      <c r="F21" s="19">
        <v>105.42664033697029</v>
      </c>
      <c r="G21" s="19">
        <v>102.29476626707682</v>
      </c>
      <c r="H21" s="19">
        <v>105.77442573541782</v>
      </c>
      <c r="I21" s="19">
        <v>108.79186006389394</v>
      </c>
      <c r="J21" s="19">
        <v>112.72813568353321</v>
      </c>
      <c r="K21" s="19">
        <v>116.81448247767554</v>
      </c>
      <c r="L21" s="19">
        <v>116.02355302461918</v>
      </c>
      <c r="M21" s="19">
        <v>118.66697904848671</v>
      </c>
      <c r="N21" s="19">
        <v>116.13567609452618</v>
      </c>
      <c r="O21" s="19">
        <v>118.4879030893804</v>
      </c>
      <c r="P21" s="19">
        <v>121.38534787097693</v>
      </c>
      <c r="Q21" s="19">
        <v>123.71688999850579</v>
      </c>
      <c r="R21" s="19">
        <v>134.66461510453917</v>
      </c>
      <c r="S21" s="19">
        <v>130.57546272878915</v>
      </c>
      <c r="T21" s="19">
        <v>130.15249617979154</v>
      </c>
      <c r="U21" s="19">
        <v>126.20296880247956</v>
      </c>
      <c r="V21" s="19">
        <v>137.48073243127328</v>
      </c>
      <c r="W21" s="19">
        <v>137.48208743146495</v>
      </c>
      <c r="X21" s="19">
        <v>134.16001553995443</v>
      </c>
      <c r="Y21" s="19">
        <v>144.70941497635476</v>
      </c>
      <c r="Z21" s="19">
        <v>143.92953022768808</v>
      </c>
      <c r="AA21" s="19">
        <v>144.33142445297131</v>
      </c>
      <c r="AB21" s="19">
        <v>145.69511900990059</v>
      </c>
    </row>
  </sheetData>
  <mergeCells count="2">
    <mergeCell ref="A3:A4"/>
    <mergeCell ref="B3:AB3"/>
  </mergeCells>
  <conditionalFormatting sqref="A5:AB21">
    <cfRule type="expression" dxfId="95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FCC30B"/>
  </sheetPr>
  <dimension ref="A1:AC24"/>
  <sheetViews>
    <sheetView showGridLines="0" workbookViewId="0">
      <selection activeCell="B3" sqref="B3:AC3"/>
    </sheetView>
  </sheetViews>
  <sheetFormatPr baseColWidth="10" defaultRowHeight="16.5"/>
  <cols>
    <col min="1" max="1" width="23" style="65" bestFit="1" customWidth="1"/>
    <col min="2" max="29" width="6.85546875" style="65" customWidth="1"/>
    <col min="30" max="16384" width="11.42578125" style="65"/>
  </cols>
  <sheetData>
    <row r="1" spans="1:29" s="5" customFormat="1" ht="15.75">
      <c r="A1" s="64" t="s">
        <v>186</v>
      </c>
      <c r="B1" s="23" t="s">
        <v>60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29" s="10" customFormat="1" ht="12.75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</row>
    <row r="3" spans="1:29" ht="13.5" customHeight="1">
      <c r="A3" s="267" t="s">
        <v>1</v>
      </c>
      <c r="B3" s="289" t="s">
        <v>345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</row>
    <row r="4" spans="1:29" ht="13.5" customHeight="1">
      <c r="A4" s="268"/>
      <c r="B4" s="224">
        <v>1990</v>
      </c>
      <c r="C4" s="224">
        <v>1991</v>
      </c>
      <c r="D4" s="224">
        <v>1992</v>
      </c>
      <c r="E4" s="224">
        <v>1993</v>
      </c>
      <c r="F4" s="224">
        <v>1994</v>
      </c>
      <c r="G4" s="224">
        <v>1995</v>
      </c>
      <c r="H4" s="224">
        <v>1996</v>
      </c>
      <c r="I4" s="224">
        <v>1997</v>
      </c>
      <c r="J4" s="224">
        <v>1998</v>
      </c>
      <c r="K4" s="224">
        <v>1999</v>
      </c>
      <c r="L4" s="224">
        <v>2000</v>
      </c>
      <c r="M4" s="224">
        <v>2001</v>
      </c>
      <c r="N4" s="224">
        <v>2002</v>
      </c>
      <c r="O4" s="224">
        <v>2003</v>
      </c>
      <c r="P4" s="224">
        <v>2004</v>
      </c>
      <c r="Q4" s="224">
        <v>2005</v>
      </c>
      <c r="R4" s="224">
        <v>2006</v>
      </c>
      <c r="S4" s="224">
        <v>2007</v>
      </c>
      <c r="T4" s="224">
        <v>2008</v>
      </c>
      <c r="U4" s="224">
        <v>2009</v>
      </c>
      <c r="V4" s="224">
        <v>2010</v>
      </c>
      <c r="W4" s="224">
        <v>2011</v>
      </c>
      <c r="X4" s="224">
        <v>2012</v>
      </c>
      <c r="Y4" s="224">
        <v>2013</v>
      </c>
      <c r="Z4" s="224">
        <v>2014</v>
      </c>
      <c r="AA4" s="224">
        <v>2015</v>
      </c>
      <c r="AB4" s="224">
        <v>2016</v>
      </c>
      <c r="AC4" s="224">
        <v>2017</v>
      </c>
    </row>
    <row r="5" spans="1:29" ht="12.75" customHeight="1">
      <c r="A5" s="15" t="s">
        <v>2</v>
      </c>
      <c r="B5" s="55">
        <v>8.4725755477759996</v>
      </c>
      <c r="C5" s="55">
        <v>7.8520207733901</v>
      </c>
      <c r="D5" s="55">
        <v>8.4589476106805996</v>
      </c>
      <c r="E5" s="55">
        <v>7.4425388201942999</v>
      </c>
      <c r="F5" s="55">
        <v>7.8011931613436998</v>
      </c>
      <c r="G5" s="55">
        <v>8.0002401547282993</v>
      </c>
      <c r="H5" s="55">
        <v>6.6617156502721997</v>
      </c>
      <c r="I5" s="55">
        <v>7.6024240787319002</v>
      </c>
      <c r="J5" s="55">
        <v>6.3994984999776001</v>
      </c>
      <c r="K5" s="55">
        <v>7.4610873814523</v>
      </c>
      <c r="L5" s="55">
        <v>12.463172038606</v>
      </c>
      <c r="M5" s="55">
        <v>9.8533695902510008</v>
      </c>
      <c r="N5" s="55">
        <v>9.4689378757515001</v>
      </c>
      <c r="O5" s="55">
        <v>7.3991223070784997</v>
      </c>
      <c r="P5" s="55">
        <v>8.7646899230340996</v>
      </c>
      <c r="Q5" s="55">
        <v>9.9592449890810002</v>
      </c>
      <c r="R5" s="55">
        <v>11.609934597686999</v>
      </c>
      <c r="S5" s="55">
        <v>13.176025515346</v>
      </c>
      <c r="T5" s="55">
        <v>14.070867547304999</v>
      </c>
      <c r="U5" s="55">
        <v>14.956159045241</v>
      </c>
      <c r="V5" s="55">
        <v>17.217920940591998</v>
      </c>
      <c r="W5" s="55">
        <v>19.867505241090001</v>
      </c>
      <c r="X5" s="55">
        <v>23.875265068901001</v>
      </c>
      <c r="Y5" s="55">
        <v>23.886520408450998</v>
      </c>
      <c r="Z5" s="55">
        <v>24.319496066241001</v>
      </c>
      <c r="AA5" s="55">
        <v>23.612148259321</v>
      </c>
      <c r="AB5" s="55">
        <v>25.311975790222998</v>
      </c>
      <c r="AC5" s="55">
        <v>27.135940385539001</v>
      </c>
    </row>
    <row r="6" spans="1:29" ht="12.75" customHeight="1">
      <c r="A6" s="15" t="s">
        <v>3</v>
      </c>
      <c r="B6" s="55">
        <v>15.373519822732</v>
      </c>
      <c r="C6" s="55">
        <v>13.477540600728</v>
      </c>
      <c r="D6" s="55">
        <v>16.163891251269</v>
      </c>
      <c r="E6" s="55">
        <v>17.564555740102001</v>
      </c>
      <c r="F6" s="55">
        <v>17.296833480957002</v>
      </c>
      <c r="G6" s="55">
        <v>18.192011418553999</v>
      </c>
      <c r="H6" s="55">
        <v>16.573096435857</v>
      </c>
      <c r="I6" s="55">
        <v>16.224653880849001</v>
      </c>
      <c r="J6" s="55">
        <v>16.941296443492998</v>
      </c>
      <c r="K6" s="55">
        <v>18.556780810412999</v>
      </c>
      <c r="L6" s="55">
        <v>18.580262700028001</v>
      </c>
      <c r="M6" s="55">
        <v>18.119704437875001</v>
      </c>
      <c r="N6" s="55">
        <v>20.206513957721999</v>
      </c>
      <c r="O6" s="55">
        <v>17.423351159313</v>
      </c>
      <c r="P6" s="55">
        <v>18.97574086861</v>
      </c>
      <c r="Q6" s="55">
        <v>17.964576463016002</v>
      </c>
      <c r="R6" s="55">
        <v>19.93121069395</v>
      </c>
      <c r="S6" s="55">
        <v>21.632720096279002</v>
      </c>
      <c r="T6" s="55">
        <v>22.579549531605998</v>
      </c>
      <c r="U6" s="55">
        <v>23.267610933084001</v>
      </c>
      <c r="V6" s="55">
        <v>25.857158909422999</v>
      </c>
      <c r="W6" s="55">
        <v>28.490048637101001</v>
      </c>
      <c r="X6" s="55">
        <v>32.405270770967</v>
      </c>
      <c r="Y6" s="55">
        <v>34.819605247734998</v>
      </c>
      <c r="Z6" s="55">
        <v>36.165914524653999</v>
      </c>
      <c r="AA6" s="55">
        <v>39.551373670133003</v>
      </c>
      <c r="AB6" s="55">
        <v>43.294224136853003</v>
      </c>
      <c r="AC6" s="55">
        <v>44.068815386592</v>
      </c>
    </row>
    <row r="7" spans="1:29" ht="12.75" customHeight="1">
      <c r="A7" s="15" t="s">
        <v>4</v>
      </c>
      <c r="B7" s="55" t="s">
        <v>26</v>
      </c>
      <c r="C7" s="55" t="s">
        <v>26</v>
      </c>
      <c r="D7" s="55" t="s">
        <v>26</v>
      </c>
      <c r="E7" s="55" t="s">
        <v>26</v>
      </c>
      <c r="F7" s="55" t="s">
        <v>26</v>
      </c>
      <c r="G7" s="55" t="s">
        <v>26</v>
      </c>
      <c r="H7" s="55" t="s">
        <v>26</v>
      </c>
      <c r="I7" s="55" t="s">
        <v>26</v>
      </c>
      <c r="J7" s="55" t="s">
        <v>26</v>
      </c>
      <c r="K7" s="55" t="s">
        <v>26</v>
      </c>
      <c r="L7" s="55" t="s">
        <v>26</v>
      </c>
      <c r="M7" s="55" t="s">
        <v>26</v>
      </c>
      <c r="N7" s="55" t="s">
        <v>26</v>
      </c>
      <c r="O7" s="55">
        <v>0.93657846347273999</v>
      </c>
      <c r="P7" s="55">
        <v>1.1144529481151999</v>
      </c>
      <c r="Q7" s="55">
        <v>1.0981285966094001</v>
      </c>
      <c r="R7" s="55">
        <v>1.2895357730275001</v>
      </c>
      <c r="S7" s="55">
        <v>1.3556865385536001</v>
      </c>
      <c r="T7" s="55" t="s">
        <v>26</v>
      </c>
      <c r="U7" s="55" t="s">
        <v>26</v>
      </c>
      <c r="V7" s="55">
        <v>3.9608333583109001</v>
      </c>
      <c r="W7" s="55">
        <v>4.2309767584382998</v>
      </c>
      <c r="X7" s="55">
        <v>3.1048150295844001</v>
      </c>
      <c r="Y7" s="55">
        <v>3.3559428367418001</v>
      </c>
      <c r="Z7" s="55">
        <v>3.9758015602049999</v>
      </c>
      <c r="AA7" s="55">
        <v>4.7054448391713999</v>
      </c>
      <c r="AB7" s="55">
        <v>4.5276614850414996</v>
      </c>
      <c r="AC7" s="55">
        <v>4.8618618967389997</v>
      </c>
    </row>
    <row r="8" spans="1:29" ht="12.75" customHeight="1">
      <c r="A8" s="15" t="s">
        <v>5</v>
      </c>
      <c r="B8" s="55" t="s">
        <v>26</v>
      </c>
      <c r="C8" s="55" t="s">
        <v>26</v>
      </c>
      <c r="D8" s="55" t="s">
        <v>26</v>
      </c>
      <c r="E8" s="55" t="s">
        <v>26</v>
      </c>
      <c r="F8" s="55" t="s">
        <v>26</v>
      </c>
      <c r="G8" s="55" t="s">
        <v>26</v>
      </c>
      <c r="H8" s="55" t="s">
        <v>26</v>
      </c>
      <c r="I8" s="55" t="s">
        <v>26</v>
      </c>
      <c r="J8" s="55" t="s">
        <v>26</v>
      </c>
      <c r="K8" s="55" t="s">
        <v>26</v>
      </c>
      <c r="L8" s="55" t="s">
        <v>26</v>
      </c>
      <c r="M8" s="55" t="s">
        <v>26</v>
      </c>
      <c r="N8" s="55" t="s">
        <v>26</v>
      </c>
      <c r="O8" s="55">
        <v>6.7869999530272</v>
      </c>
      <c r="P8" s="55">
        <v>9.2571802027259</v>
      </c>
      <c r="Q8" s="55">
        <v>10.776912773454001</v>
      </c>
      <c r="R8" s="55">
        <v>13.456646909531001</v>
      </c>
      <c r="S8" s="55">
        <v>17.008531110991999</v>
      </c>
      <c r="T8" s="55">
        <v>17.022028799270998</v>
      </c>
      <c r="U8" s="55">
        <v>18.600533199526001</v>
      </c>
      <c r="V8" s="55">
        <v>19.868313806785</v>
      </c>
      <c r="W8" s="55">
        <v>23.079494550791999</v>
      </c>
      <c r="X8" s="55">
        <v>23.238850861671001</v>
      </c>
      <c r="Y8" s="55">
        <v>24.310352580042998</v>
      </c>
      <c r="Z8" s="55">
        <v>26.532215677162998</v>
      </c>
      <c r="AA8" s="55">
        <v>29.148073473648999</v>
      </c>
      <c r="AB8" s="55">
        <v>28.467685201382</v>
      </c>
      <c r="AC8" s="55">
        <v>32.397780834514997</v>
      </c>
    </row>
    <row r="9" spans="1:29" ht="12.75" customHeight="1">
      <c r="A9" s="15" t="s">
        <v>6</v>
      </c>
      <c r="B9" s="55">
        <v>1.2060842809436001</v>
      </c>
      <c r="C9" s="55">
        <v>1.1389768649091001</v>
      </c>
      <c r="D9" s="55">
        <v>1.1800306786796999</v>
      </c>
      <c r="E9" s="55">
        <v>1.4247582914431001</v>
      </c>
      <c r="F9" s="55">
        <v>1.3102761352504999</v>
      </c>
      <c r="G9" s="55">
        <v>1.3863512609624999</v>
      </c>
      <c r="H9" s="55">
        <v>1.2711143169751999</v>
      </c>
      <c r="I9" s="55">
        <v>1.2788796528708</v>
      </c>
      <c r="J9" s="55">
        <v>1.3613485710177999</v>
      </c>
      <c r="K9" s="55">
        <v>1.5695587053605999</v>
      </c>
      <c r="L9" s="55">
        <v>1.5069587965122999</v>
      </c>
      <c r="M9" s="55">
        <v>2.0950096176417001</v>
      </c>
      <c r="N9" s="55">
        <v>1.7694529228083</v>
      </c>
      <c r="O9" s="55">
        <v>1.7614783059524</v>
      </c>
      <c r="P9" s="55">
        <v>2.1353514264857001</v>
      </c>
      <c r="Q9" s="55">
        <v>2.9064946603313002</v>
      </c>
      <c r="R9" s="55">
        <v>3.2117563109559</v>
      </c>
      <c r="S9" s="55">
        <v>3.889204055055</v>
      </c>
      <c r="T9" s="55">
        <v>4.5481273744069002</v>
      </c>
      <c r="U9" s="55">
        <v>4.5401497749943998</v>
      </c>
      <c r="V9" s="55">
        <v>5.3137193142593002</v>
      </c>
      <c r="W9" s="55">
        <v>6.9995563601408</v>
      </c>
      <c r="X9" s="55">
        <v>7.8415126698397</v>
      </c>
      <c r="Y9" s="55">
        <v>9.6644337160833</v>
      </c>
      <c r="Z9" s="55">
        <v>11.465813449023999</v>
      </c>
      <c r="AA9" s="55">
        <v>11.650909108943001</v>
      </c>
      <c r="AB9" s="55">
        <v>11.637494542638001</v>
      </c>
      <c r="AC9" s="55">
        <v>9.1761658557326999</v>
      </c>
    </row>
    <row r="10" spans="1:29" ht="12.75" customHeight="1">
      <c r="A10" s="15" t="s">
        <v>7</v>
      </c>
      <c r="B10" s="55" t="s">
        <v>26</v>
      </c>
      <c r="C10" s="55" t="s">
        <v>26</v>
      </c>
      <c r="D10" s="55" t="s">
        <v>26</v>
      </c>
      <c r="E10" s="55" t="s">
        <v>26</v>
      </c>
      <c r="F10" s="55" t="s">
        <v>26</v>
      </c>
      <c r="G10" s="55" t="s">
        <v>26</v>
      </c>
      <c r="H10" s="55" t="s">
        <v>26</v>
      </c>
      <c r="I10" s="55" t="s">
        <v>26</v>
      </c>
      <c r="J10" s="55" t="s">
        <v>26</v>
      </c>
      <c r="K10" s="55" t="s">
        <v>26</v>
      </c>
      <c r="L10" s="55" t="s">
        <v>26</v>
      </c>
      <c r="M10" s="55" t="s">
        <v>26</v>
      </c>
      <c r="N10" s="55">
        <v>5.9650750287917003</v>
      </c>
      <c r="O10" s="55">
        <v>7.0094422648733996</v>
      </c>
      <c r="P10" s="55">
        <v>8.0852592685823996</v>
      </c>
      <c r="Q10" s="55">
        <v>8.8883801164309002</v>
      </c>
      <c r="R10" s="55">
        <v>17.046788473254001</v>
      </c>
      <c r="S10" s="55">
        <v>15.456115593121</v>
      </c>
      <c r="T10" s="55">
        <v>17.044762121432999</v>
      </c>
      <c r="U10" s="55">
        <v>13.784849173001</v>
      </c>
      <c r="V10" s="55">
        <v>12.801222951571001</v>
      </c>
      <c r="W10" s="55">
        <v>13.632977589720999</v>
      </c>
      <c r="X10" s="55">
        <v>16.133464777334002</v>
      </c>
      <c r="Y10" s="55">
        <v>15.341891051007</v>
      </c>
      <c r="Z10" s="55">
        <v>12.020891245188</v>
      </c>
      <c r="AA10" s="55">
        <v>6.2682965162578004</v>
      </c>
      <c r="AB10" s="55">
        <v>4.6455374625147998</v>
      </c>
      <c r="AC10" s="55">
        <v>4.8049115616561</v>
      </c>
    </row>
    <row r="11" spans="1:29" ht="12.75" customHeight="1">
      <c r="A11" s="15" t="s">
        <v>8</v>
      </c>
      <c r="B11" s="55" t="s">
        <v>26</v>
      </c>
      <c r="C11" s="55" t="s">
        <v>26</v>
      </c>
      <c r="D11" s="55" t="s">
        <v>26</v>
      </c>
      <c r="E11" s="55" t="s">
        <v>26</v>
      </c>
      <c r="F11" s="55" t="s">
        <v>26</v>
      </c>
      <c r="G11" s="55">
        <v>2.3458222811670999</v>
      </c>
      <c r="H11" s="55">
        <v>2.0435223461507999</v>
      </c>
      <c r="I11" s="55">
        <v>1.8783481386045</v>
      </c>
      <c r="J11" s="55">
        <v>2.1927221614868002</v>
      </c>
      <c r="K11" s="55">
        <v>2.7263875365141002</v>
      </c>
      <c r="L11" s="55">
        <v>3.1319004857941999</v>
      </c>
      <c r="M11" s="55">
        <v>3.4911768439761</v>
      </c>
      <c r="N11" s="55">
        <v>3.7286777714724</v>
      </c>
      <c r="O11" s="55">
        <v>4.6192052980131999</v>
      </c>
      <c r="P11" s="55">
        <v>4.1775378617483998</v>
      </c>
      <c r="Q11" s="55">
        <v>5.3825357255714001</v>
      </c>
      <c r="R11" s="55">
        <v>6.0761199056921997</v>
      </c>
      <c r="S11" s="55">
        <v>13.628450634170999</v>
      </c>
      <c r="T11" s="55">
        <v>6.8715459516359996</v>
      </c>
      <c r="U11" s="55">
        <v>16.263340779349999</v>
      </c>
      <c r="V11" s="55">
        <v>10.672475721696999</v>
      </c>
      <c r="W11" s="55">
        <v>19.875614090100999</v>
      </c>
      <c r="X11" s="55">
        <v>26.656422864166998</v>
      </c>
      <c r="Y11" s="55">
        <v>32.499662936497003</v>
      </c>
      <c r="Z11" s="55">
        <v>40.341906433641</v>
      </c>
      <c r="AA11" s="55">
        <v>38.613799170542002</v>
      </c>
      <c r="AB11" s="55">
        <v>37.277474483741003</v>
      </c>
      <c r="AC11" s="55">
        <v>43.252845688248001</v>
      </c>
    </row>
    <row r="12" spans="1:29" ht="12.75" customHeight="1">
      <c r="A12" s="15" t="s">
        <v>9</v>
      </c>
      <c r="B12" s="55" t="s">
        <v>26</v>
      </c>
      <c r="C12" s="55" t="s">
        <v>26</v>
      </c>
      <c r="D12" s="55" t="s">
        <v>26</v>
      </c>
      <c r="E12" s="55" t="s">
        <v>26</v>
      </c>
      <c r="F12" s="55" t="s">
        <v>26</v>
      </c>
      <c r="G12" s="55" t="s">
        <v>26</v>
      </c>
      <c r="H12" s="55" t="s">
        <v>26</v>
      </c>
      <c r="I12" s="55" t="s">
        <v>26</v>
      </c>
      <c r="J12" s="55" t="s">
        <v>26</v>
      </c>
      <c r="K12" s="55" t="s">
        <v>26</v>
      </c>
      <c r="L12" s="55" t="s">
        <v>26</v>
      </c>
      <c r="M12" s="55" t="s">
        <v>26</v>
      </c>
      <c r="N12" s="55" t="s">
        <v>26</v>
      </c>
      <c r="O12" s="55" t="s">
        <v>26</v>
      </c>
      <c r="P12" s="55" t="s">
        <v>26</v>
      </c>
      <c r="Q12" s="55" t="s">
        <v>26</v>
      </c>
      <c r="R12" s="55" t="s">
        <v>26</v>
      </c>
      <c r="S12" s="55" t="s">
        <v>26</v>
      </c>
      <c r="T12" s="55" t="s">
        <v>26</v>
      </c>
      <c r="U12" s="55" t="s">
        <v>26</v>
      </c>
      <c r="V12" s="55">
        <v>45.983056131502003</v>
      </c>
      <c r="W12" s="55">
        <v>51.816626932680002</v>
      </c>
      <c r="X12" s="55">
        <v>54.254458980796002</v>
      </c>
      <c r="Y12" s="55">
        <v>61.073506011467003</v>
      </c>
      <c r="Z12" s="55">
        <v>63.331657647413998</v>
      </c>
      <c r="AA12" s="55" t="s">
        <v>26</v>
      </c>
      <c r="AB12" s="55" t="s">
        <v>44</v>
      </c>
      <c r="AC12" s="55" t="s">
        <v>44</v>
      </c>
    </row>
    <row r="13" spans="1:29" ht="12.75" customHeight="1">
      <c r="A13" s="15" t="s">
        <v>10</v>
      </c>
      <c r="B13" s="55" t="s">
        <v>26</v>
      </c>
      <c r="C13" s="55" t="s">
        <v>26</v>
      </c>
      <c r="D13" s="55" t="s">
        <v>26</v>
      </c>
      <c r="E13" s="55" t="s">
        <v>26</v>
      </c>
      <c r="F13" s="55" t="s">
        <v>26</v>
      </c>
      <c r="G13" s="55" t="s">
        <v>26</v>
      </c>
      <c r="H13" s="55" t="s">
        <v>26</v>
      </c>
      <c r="I13" s="55" t="s">
        <v>26</v>
      </c>
      <c r="J13" s="55" t="s">
        <v>26</v>
      </c>
      <c r="K13" s="55" t="s">
        <v>26</v>
      </c>
      <c r="L13" s="55" t="s">
        <v>26</v>
      </c>
      <c r="M13" s="55" t="s">
        <v>26</v>
      </c>
      <c r="N13" s="55" t="s">
        <v>26</v>
      </c>
      <c r="O13" s="55">
        <v>9.8409667585123</v>
      </c>
      <c r="P13" s="55">
        <v>13.287781788004001</v>
      </c>
      <c r="Q13" s="55">
        <v>14.670034388675999</v>
      </c>
      <c r="R13" s="55">
        <v>16.145109441328</v>
      </c>
      <c r="S13" s="55">
        <v>20.388367655254001</v>
      </c>
      <c r="T13" s="55">
        <v>22.198951056077</v>
      </c>
      <c r="U13" s="55">
        <v>21.717450803083</v>
      </c>
      <c r="V13" s="55">
        <v>21.696197204049</v>
      </c>
      <c r="W13" s="55">
        <v>27.974857761963001</v>
      </c>
      <c r="X13" s="55">
        <v>33.621915291127998</v>
      </c>
      <c r="Y13" s="55">
        <v>34.622446611518001</v>
      </c>
      <c r="Z13" s="55">
        <v>36.007607944177998</v>
      </c>
      <c r="AA13" s="55">
        <v>40.104943520627003</v>
      </c>
      <c r="AB13" s="55">
        <v>40.253666385891002</v>
      </c>
      <c r="AC13" s="55">
        <v>45.304518906167999</v>
      </c>
    </row>
    <row r="14" spans="1:29" ht="12.75" customHeight="1">
      <c r="A14" s="15" t="s">
        <v>11</v>
      </c>
      <c r="B14" s="55">
        <v>0.29609929078014002</v>
      </c>
      <c r="C14" s="55">
        <v>0.38351814099454001</v>
      </c>
      <c r="D14" s="55">
        <v>0.44845577570282003</v>
      </c>
      <c r="E14" s="55">
        <v>0.4489828186789</v>
      </c>
      <c r="F14" s="55">
        <v>0.46895404666151003</v>
      </c>
      <c r="G14" s="55">
        <v>0.71378991018828997</v>
      </c>
      <c r="H14" s="55">
        <v>0.58711310598744004</v>
      </c>
      <c r="I14" s="55">
        <v>0.75894843867245998</v>
      </c>
      <c r="J14" s="55">
        <v>0.93641094461566998</v>
      </c>
      <c r="K14" s="55">
        <v>1.0873752670909</v>
      </c>
      <c r="L14" s="55">
        <v>1.1310030871559</v>
      </c>
      <c r="M14" s="55">
        <v>1.7939159114707</v>
      </c>
      <c r="N14" s="55">
        <v>3.0233091572843001</v>
      </c>
      <c r="O14" s="55">
        <v>3.1581622157956999</v>
      </c>
      <c r="P14" s="55">
        <v>4.3614737093409</v>
      </c>
      <c r="Q14" s="55">
        <v>5.3100530506916996</v>
      </c>
      <c r="R14" s="55">
        <v>5.2223923073606002</v>
      </c>
      <c r="S14" s="55">
        <v>5.5371228245899999</v>
      </c>
      <c r="T14" s="55">
        <v>4.4164635654915996</v>
      </c>
      <c r="U14" s="55">
        <v>6.7136013935258996</v>
      </c>
      <c r="V14" s="55">
        <v>6.1182282373995003</v>
      </c>
      <c r="W14" s="55">
        <v>7.4388796311091996</v>
      </c>
      <c r="X14" s="55">
        <v>7.9194104295681997</v>
      </c>
      <c r="Y14" s="55">
        <v>8.3962875026979997</v>
      </c>
      <c r="Z14" s="55">
        <v>9.1783446026840991</v>
      </c>
      <c r="AA14" s="55">
        <v>10.925761545116</v>
      </c>
      <c r="AB14" s="55">
        <v>10.288037975430001</v>
      </c>
      <c r="AC14" s="55">
        <v>12.573330454483999</v>
      </c>
    </row>
    <row r="15" spans="1:29" ht="12.75" customHeight="1">
      <c r="A15" s="15" t="s">
        <v>12</v>
      </c>
      <c r="B15" s="55" t="s">
        <v>26</v>
      </c>
      <c r="C15" s="55" t="s">
        <v>26</v>
      </c>
      <c r="D15" s="55" t="s">
        <v>26</v>
      </c>
      <c r="E15" s="55" t="s">
        <v>26</v>
      </c>
      <c r="F15" s="55" t="s">
        <v>26</v>
      </c>
      <c r="G15" s="55" t="s">
        <v>26</v>
      </c>
      <c r="H15" s="55" t="s">
        <v>26</v>
      </c>
      <c r="I15" s="55" t="s">
        <v>26</v>
      </c>
      <c r="J15" s="55" t="s">
        <v>26</v>
      </c>
      <c r="K15" s="55" t="s">
        <v>26</v>
      </c>
      <c r="L15" s="55" t="s">
        <v>26</v>
      </c>
      <c r="M15" s="55" t="s">
        <v>26</v>
      </c>
      <c r="N15" s="55" t="s">
        <v>26</v>
      </c>
      <c r="O15" s="55" t="s">
        <v>26</v>
      </c>
      <c r="P15" s="55">
        <v>20.383611268740001</v>
      </c>
      <c r="Q15" s="55">
        <v>19.594329374619001</v>
      </c>
      <c r="R15" s="55">
        <v>21.360437483845001</v>
      </c>
      <c r="S15" s="55">
        <v>24.916724561357</v>
      </c>
      <c r="T15" s="55">
        <v>23.826097388145001</v>
      </c>
      <c r="U15" s="55">
        <v>25.304609541481</v>
      </c>
      <c r="V15" s="55">
        <v>26.485292586747001</v>
      </c>
      <c r="W15" s="55">
        <v>29.443084678567999</v>
      </c>
      <c r="X15" s="55">
        <v>33.440768109083997</v>
      </c>
      <c r="Y15" s="55">
        <v>35.347348385059</v>
      </c>
      <c r="Z15" s="55">
        <v>41.336445895582997</v>
      </c>
      <c r="AA15" s="55">
        <v>45.423730165574</v>
      </c>
      <c r="AB15" s="55">
        <v>45.486067946547003</v>
      </c>
      <c r="AC15" s="55">
        <v>48.100535454495002</v>
      </c>
    </row>
    <row r="16" spans="1:29" ht="12.75" customHeight="1">
      <c r="A16" s="15" t="s">
        <v>13</v>
      </c>
      <c r="B16" s="55" t="s">
        <v>26</v>
      </c>
      <c r="C16" s="55" t="s">
        <v>26</v>
      </c>
      <c r="D16" s="55" t="s">
        <v>26</v>
      </c>
      <c r="E16" s="55" t="s">
        <v>26</v>
      </c>
      <c r="F16" s="55" t="s">
        <v>26</v>
      </c>
      <c r="G16" s="55" t="s">
        <v>26</v>
      </c>
      <c r="H16" s="55" t="s">
        <v>26</v>
      </c>
      <c r="I16" s="55" t="s">
        <v>26</v>
      </c>
      <c r="J16" s="55" t="s">
        <v>26</v>
      </c>
      <c r="K16" s="55" t="s">
        <v>26</v>
      </c>
      <c r="L16" s="55" t="s">
        <v>26</v>
      </c>
      <c r="M16" s="55" t="s">
        <v>26</v>
      </c>
      <c r="N16" s="55" t="s">
        <v>26</v>
      </c>
      <c r="O16" s="55">
        <v>2.6664369993971002</v>
      </c>
      <c r="P16" s="55">
        <v>3.3075874602452999</v>
      </c>
      <c r="Q16" s="55">
        <v>2.5939526525510002</v>
      </c>
      <c r="R16" s="55">
        <v>3.7425420357982002</v>
      </c>
      <c r="S16" s="55">
        <v>3.9575866188769</v>
      </c>
      <c r="T16" s="55">
        <v>5.0707425384695002</v>
      </c>
      <c r="U16" s="55">
        <v>5.6462741490340003</v>
      </c>
      <c r="V16" s="55">
        <v>7.3815393043002002</v>
      </c>
      <c r="W16" s="55">
        <v>7.7694538424359996</v>
      </c>
      <c r="X16" s="55">
        <v>7.7043870841102997</v>
      </c>
      <c r="Y16" s="55">
        <v>7.3344509639564004</v>
      </c>
      <c r="Z16" s="55">
        <v>10.014785608674</v>
      </c>
      <c r="AA16" s="55">
        <v>11.143501974797999</v>
      </c>
      <c r="AB16" s="55" t="s">
        <v>44</v>
      </c>
      <c r="AC16" s="55" t="s">
        <v>44</v>
      </c>
    </row>
    <row r="17" spans="1:29" ht="12.75" customHeight="1">
      <c r="A17" s="15" t="s">
        <v>14</v>
      </c>
      <c r="B17" s="55">
        <v>0.17757668637037999</v>
      </c>
      <c r="C17" s="55">
        <v>0.12286065316152001</v>
      </c>
      <c r="D17" s="55">
        <v>0.17657965213808999</v>
      </c>
      <c r="E17" s="55">
        <v>0.15277737741777001</v>
      </c>
      <c r="F17" s="55">
        <v>0.22759517616458</v>
      </c>
      <c r="G17" s="55">
        <v>0.53399686870945995</v>
      </c>
      <c r="H17" s="55">
        <v>0.77193194890113004</v>
      </c>
      <c r="I17" s="55">
        <v>1.0451911158755001</v>
      </c>
      <c r="J17" s="55">
        <v>2.5352710300201999</v>
      </c>
      <c r="K17" s="55">
        <v>3.1834189174513998</v>
      </c>
      <c r="L17" s="55">
        <v>2.5620726880173001</v>
      </c>
      <c r="M17" s="55">
        <v>2.5211796558852</v>
      </c>
      <c r="N17" s="55">
        <v>3.289662701833</v>
      </c>
      <c r="O17" s="55">
        <v>3.2743553781422001</v>
      </c>
      <c r="P17" s="55">
        <v>4.8777173913042997</v>
      </c>
      <c r="Q17" s="55">
        <v>5.5359937402190997</v>
      </c>
      <c r="R17" s="55">
        <v>5.9335976481376997</v>
      </c>
      <c r="S17" s="55">
        <v>7.7004077004077001</v>
      </c>
      <c r="T17" s="55">
        <v>8.1959345002823003</v>
      </c>
      <c r="U17" s="55">
        <v>8.2357447739957994</v>
      </c>
      <c r="V17" s="55">
        <v>8.6372258288583996</v>
      </c>
      <c r="W17" s="55">
        <v>10.658315636676001</v>
      </c>
      <c r="X17" s="55">
        <v>11.285853558417999</v>
      </c>
      <c r="Y17" s="55">
        <v>11.067434133558001</v>
      </c>
      <c r="Z17" s="55">
        <v>11.761136909900999</v>
      </c>
      <c r="AA17" s="55">
        <v>13.453713233558</v>
      </c>
      <c r="AB17" s="55">
        <v>12.823580075602001</v>
      </c>
      <c r="AC17" s="55">
        <v>13.57375087128</v>
      </c>
    </row>
    <row r="18" spans="1:29" ht="12.75" customHeight="1">
      <c r="A18" s="15" t="s">
        <v>15</v>
      </c>
      <c r="B18" s="55" t="s">
        <v>26</v>
      </c>
      <c r="C18" s="55">
        <v>0.11022657685242</v>
      </c>
      <c r="D18" s="55">
        <v>0.15388725621159999</v>
      </c>
      <c r="E18" s="55">
        <v>0.35296589397016997</v>
      </c>
      <c r="F18" s="55">
        <v>0.35216434336023</v>
      </c>
      <c r="G18" s="55">
        <v>0.48085485307213</v>
      </c>
      <c r="H18" s="55">
        <v>0.58618818045401</v>
      </c>
      <c r="I18" s="55">
        <v>0.91430230026848003</v>
      </c>
      <c r="J18" s="55">
        <v>1.7330692274904</v>
      </c>
      <c r="K18" s="55">
        <v>2.6172895603770998</v>
      </c>
      <c r="L18" s="55">
        <v>5.7678929060820003</v>
      </c>
      <c r="M18" s="55">
        <v>7.4755350465430999</v>
      </c>
      <c r="N18" s="55">
        <v>10.902424905126001</v>
      </c>
      <c r="O18" s="55">
        <v>13.706083232042999</v>
      </c>
      <c r="P18" s="55">
        <v>16.194674234648001</v>
      </c>
      <c r="Q18" s="55">
        <v>19.172198360016001</v>
      </c>
      <c r="R18" s="55">
        <v>22.208067940551999</v>
      </c>
      <c r="S18" s="55">
        <v>30.670103092784</v>
      </c>
      <c r="T18" s="55">
        <v>32.657566337793</v>
      </c>
      <c r="U18" s="55">
        <v>33.139372497905001</v>
      </c>
      <c r="V18" s="55">
        <v>34.619557526298003</v>
      </c>
      <c r="W18" s="55">
        <v>39.012079378774999</v>
      </c>
      <c r="X18" s="55">
        <v>41.752404851526997</v>
      </c>
      <c r="Y18" s="55">
        <v>44.842269922656001</v>
      </c>
      <c r="Z18" s="55">
        <v>48.302814736750001</v>
      </c>
      <c r="AA18" s="55">
        <v>53.944243030378999</v>
      </c>
      <c r="AB18" s="55">
        <v>50.754685685852003</v>
      </c>
      <c r="AC18" s="55">
        <v>53.322637215028998</v>
      </c>
    </row>
    <row r="19" spans="1:29" ht="12.75" customHeight="1">
      <c r="A19" s="15" t="s">
        <v>16</v>
      </c>
      <c r="B19" s="55">
        <v>0.76439602934799</v>
      </c>
      <c r="C19" s="55">
        <v>0.72033804595047002</v>
      </c>
      <c r="D19" s="55">
        <v>0.70806428090583995</v>
      </c>
      <c r="E19" s="55">
        <v>1.3808809375165001</v>
      </c>
      <c r="F19" s="55">
        <v>2.1254053998716</v>
      </c>
      <c r="G19" s="55">
        <v>1.8981078811894001</v>
      </c>
      <c r="H19" s="55">
        <v>1.979319591821</v>
      </c>
      <c r="I19" s="55">
        <v>4.0547512212179999</v>
      </c>
      <c r="J19" s="55">
        <v>6.3950090981645999</v>
      </c>
      <c r="K19" s="55">
        <v>5.0736597085771997</v>
      </c>
      <c r="L19" s="55">
        <v>7.2091391151658</v>
      </c>
      <c r="M19" s="55">
        <v>6.9264072646960999</v>
      </c>
      <c r="N19" s="55">
        <v>10.746137057956</v>
      </c>
      <c r="O19" s="55">
        <v>9.3040788542983996</v>
      </c>
      <c r="P19" s="55">
        <v>11.572553475815001</v>
      </c>
      <c r="Q19" s="55">
        <v>11.667602142824</v>
      </c>
      <c r="R19" s="55">
        <v>11.761221742643</v>
      </c>
      <c r="S19" s="55">
        <v>19.047810212097001</v>
      </c>
      <c r="T19" s="55">
        <v>27.113536356114999</v>
      </c>
      <c r="U19" s="55">
        <v>26.726385760557999</v>
      </c>
      <c r="V19" s="55">
        <v>29.003159269956001</v>
      </c>
      <c r="W19" s="55">
        <v>36.712608706673002</v>
      </c>
      <c r="X19" s="55">
        <v>39.097989916110997</v>
      </c>
      <c r="Y19" s="55">
        <v>39.176692713796001</v>
      </c>
      <c r="Z19" s="55">
        <v>43.316177035118002</v>
      </c>
      <c r="AA19" s="55">
        <v>53.203852887425001</v>
      </c>
      <c r="AB19" s="55">
        <v>54.789790988141</v>
      </c>
      <c r="AC19" s="55">
        <v>69.266191038214998</v>
      </c>
    </row>
    <row r="20" spans="1:29" ht="12.75" customHeight="1">
      <c r="A20" s="15" t="s">
        <v>17</v>
      </c>
      <c r="B20" s="55" t="s">
        <v>26</v>
      </c>
      <c r="C20" s="55">
        <v>4.2489392959507999</v>
      </c>
      <c r="D20" s="55">
        <v>7.7598497081257003</v>
      </c>
      <c r="E20" s="55">
        <v>8.0161096643251994</v>
      </c>
      <c r="F20" s="55">
        <v>16.059770744803998</v>
      </c>
      <c r="G20" s="55">
        <v>14.118548357202</v>
      </c>
      <c r="H20" s="55">
        <v>8.0712845350250007</v>
      </c>
      <c r="I20" s="55">
        <v>8.8421414664855007</v>
      </c>
      <c r="J20" s="55">
        <v>10.958593578891</v>
      </c>
      <c r="K20" s="55">
        <v>13.058495007506</v>
      </c>
      <c r="L20" s="55">
        <v>23.150402162329001</v>
      </c>
      <c r="M20" s="55">
        <v>24.915864870602999</v>
      </c>
      <c r="N20" s="55">
        <v>28.232227659854999</v>
      </c>
      <c r="O20" s="55">
        <v>23.441512133638</v>
      </c>
      <c r="P20" s="55">
        <v>26.038607049271</v>
      </c>
      <c r="Q20" s="55">
        <v>25.865652728455998</v>
      </c>
      <c r="R20" s="55">
        <v>28.433713423133</v>
      </c>
      <c r="S20" s="55">
        <v>37.637885513796</v>
      </c>
      <c r="T20" s="55">
        <v>38.168888065306</v>
      </c>
      <c r="U20" s="55">
        <v>40.848395702204002</v>
      </c>
      <c r="V20" s="55">
        <v>40.71552625599</v>
      </c>
      <c r="W20" s="55">
        <v>46.995603895175002</v>
      </c>
      <c r="X20" s="55">
        <v>50.176500643738997</v>
      </c>
      <c r="Y20" s="55">
        <v>53.753586853159</v>
      </c>
      <c r="Z20" s="55">
        <v>54.923569143263002</v>
      </c>
      <c r="AA20" s="55">
        <v>58.626738615129</v>
      </c>
      <c r="AB20" s="55">
        <v>56.911106559459</v>
      </c>
      <c r="AC20" s="55">
        <v>59.007795266544001</v>
      </c>
    </row>
    <row r="21" spans="1:29" s="68" customFormat="1" ht="12.75" customHeight="1">
      <c r="A21" s="18" t="s">
        <v>18</v>
      </c>
      <c r="B21" s="56">
        <v>3.5824695399163482</v>
      </c>
      <c r="C21" s="56">
        <v>3.2540596546544864</v>
      </c>
      <c r="D21" s="56">
        <v>3.8309064751001367</v>
      </c>
      <c r="E21" s="56">
        <v>4.0625556242451841</v>
      </c>
      <c r="F21" s="56">
        <v>4.3960267283926333</v>
      </c>
      <c r="G21" s="56">
        <v>4.7256897982689408</v>
      </c>
      <c r="H21" s="56">
        <v>4.2027801685936339</v>
      </c>
      <c r="I21" s="56">
        <v>4.4229256011552982</v>
      </c>
      <c r="J21" s="56">
        <v>4.7503976175553131</v>
      </c>
      <c r="K21" s="56">
        <v>5.2818444179705457</v>
      </c>
      <c r="L21" s="56">
        <v>6.625665625906878</v>
      </c>
      <c r="M21" s="56">
        <v>6.6854512378826199</v>
      </c>
      <c r="N21" s="56">
        <v>7.9216972021459053</v>
      </c>
      <c r="O21" s="56">
        <v>7.6279268450175337</v>
      </c>
      <c r="P21" s="56">
        <v>9.3699621002789346</v>
      </c>
      <c r="Q21" s="56">
        <v>10.285449120353316</v>
      </c>
      <c r="R21" s="56">
        <v>11.441981030802845</v>
      </c>
      <c r="S21" s="56">
        <v>14.061288309133666</v>
      </c>
      <c r="T21" s="56">
        <v>14.836350246194566</v>
      </c>
      <c r="U21" s="56">
        <v>16.238279002064925</v>
      </c>
      <c r="V21" s="56">
        <v>16.782986925539078</v>
      </c>
      <c r="W21" s="56">
        <v>20.424972747601622</v>
      </c>
      <c r="X21" s="56">
        <v>22.956005122625257</v>
      </c>
      <c r="Y21" s="56">
        <v>24.0691088060798</v>
      </c>
      <c r="Z21" s="56">
        <v>26.131850675138995</v>
      </c>
      <c r="AA21" s="56">
        <v>29.388139511352225</v>
      </c>
      <c r="AB21" s="56">
        <v>29.412786361049463</v>
      </c>
      <c r="AC21" s="56">
        <v>33.397815729587691</v>
      </c>
    </row>
    <row r="24" spans="1:29"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</row>
  </sheetData>
  <mergeCells count="2">
    <mergeCell ref="A3:A4"/>
    <mergeCell ref="B3:AC3"/>
  </mergeCells>
  <conditionalFormatting sqref="A5:AB21">
    <cfRule type="expression" dxfId="94" priority="2">
      <formula>MOD(ROW(),2)=0</formula>
    </cfRule>
  </conditionalFormatting>
  <conditionalFormatting sqref="AC5:AC21">
    <cfRule type="expression" dxfId="93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FCC30B"/>
  </sheetPr>
  <dimension ref="A1:AC21"/>
  <sheetViews>
    <sheetView showGridLines="0" workbookViewId="0">
      <selection activeCell="B3" sqref="B3:AC3"/>
    </sheetView>
  </sheetViews>
  <sheetFormatPr baseColWidth="10" defaultRowHeight="16.5"/>
  <cols>
    <col min="1" max="1" width="23" style="65" bestFit="1" customWidth="1"/>
    <col min="2" max="29" width="8.140625" style="65" customWidth="1"/>
    <col min="30" max="16384" width="11.42578125" style="65"/>
  </cols>
  <sheetData>
    <row r="1" spans="1:29" s="5" customFormat="1" ht="15.75">
      <c r="A1" s="22" t="s">
        <v>187</v>
      </c>
      <c r="B1" s="23" t="s">
        <v>57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29" s="10" customFormat="1" ht="12.75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</row>
    <row r="3" spans="1:29" s="183" customFormat="1" ht="12.75" customHeight="1">
      <c r="A3" s="267" t="s">
        <v>1</v>
      </c>
      <c r="B3" s="293" t="s">
        <v>58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5"/>
    </row>
    <row r="4" spans="1:29" s="183" customFormat="1" ht="12.75" customHeight="1">
      <c r="A4" s="268"/>
      <c r="B4" s="224">
        <v>1990</v>
      </c>
      <c r="C4" s="224">
        <v>1991</v>
      </c>
      <c r="D4" s="224">
        <v>1992</v>
      </c>
      <c r="E4" s="224">
        <v>1993</v>
      </c>
      <c r="F4" s="224">
        <v>1994</v>
      </c>
      <c r="G4" s="224">
        <v>1995</v>
      </c>
      <c r="H4" s="224">
        <v>1996</v>
      </c>
      <c r="I4" s="224">
        <v>1997</v>
      </c>
      <c r="J4" s="224">
        <v>1998</v>
      </c>
      <c r="K4" s="224">
        <v>1999</v>
      </c>
      <c r="L4" s="224">
        <v>2000</v>
      </c>
      <c r="M4" s="224">
        <v>2001</v>
      </c>
      <c r="N4" s="224">
        <v>2002</v>
      </c>
      <c r="O4" s="224">
        <v>2003</v>
      </c>
      <c r="P4" s="224">
        <v>2004</v>
      </c>
      <c r="Q4" s="224">
        <v>2005</v>
      </c>
      <c r="R4" s="224">
        <v>2006</v>
      </c>
      <c r="S4" s="224">
        <v>2007</v>
      </c>
      <c r="T4" s="224">
        <v>2008</v>
      </c>
      <c r="U4" s="224">
        <v>2009</v>
      </c>
      <c r="V4" s="224">
        <v>2010</v>
      </c>
      <c r="W4" s="224">
        <v>2011</v>
      </c>
      <c r="X4" s="224">
        <v>2012</v>
      </c>
      <c r="Y4" s="224">
        <v>2013</v>
      </c>
      <c r="Z4" s="224">
        <v>2014</v>
      </c>
      <c r="AA4" s="224">
        <v>2015</v>
      </c>
      <c r="AB4" s="224">
        <v>2016</v>
      </c>
      <c r="AC4" s="224">
        <v>2017</v>
      </c>
    </row>
    <row r="5" spans="1:29" ht="12.75" customHeight="1">
      <c r="A5" s="15" t="s">
        <v>2</v>
      </c>
      <c r="B5" s="55">
        <v>8.0891770100403004</v>
      </c>
      <c r="C5" s="55">
        <v>7.4955356383611997</v>
      </c>
      <c r="D5" s="55">
        <v>8.1258131170122994</v>
      </c>
      <c r="E5" s="55">
        <v>7.0045339704626999</v>
      </c>
      <c r="F5" s="55">
        <v>7.4769431498875996</v>
      </c>
      <c r="G5" s="55">
        <v>7.7932950391644997</v>
      </c>
      <c r="H5" s="55">
        <v>6.6378845116027998</v>
      </c>
      <c r="I5" s="55">
        <v>7.3672501226894003</v>
      </c>
      <c r="J5" s="55">
        <v>6.3012589531570002</v>
      </c>
      <c r="K5" s="55">
        <v>7.2246757798808003</v>
      </c>
      <c r="L5" s="55">
        <v>11.634441827026</v>
      </c>
      <c r="M5" s="55">
        <v>8.7272258784879</v>
      </c>
      <c r="N5" s="55">
        <v>8.5778504585370996</v>
      </c>
      <c r="O5" s="55">
        <v>6.2833243258504003</v>
      </c>
      <c r="P5" s="55">
        <v>7.4252345336176999</v>
      </c>
      <c r="Q5" s="55">
        <v>8.7655043939743003</v>
      </c>
      <c r="R5" s="55">
        <v>10.255547767961</v>
      </c>
      <c r="S5" s="55">
        <v>11.483017535978</v>
      </c>
      <c r="T5" s="55">
        <v>11.627400351153</v>
      </c>
      <c r="U5" s="55">
        <v>12.334304640935001</v>
      </c>
      <c r="V5" s="55">
        <v>13.954659227893</v>
      </c>
      <c r="W5" s="55">
        <v>15.470305919227</v>
      </c>
      <c r="X5" s="55">
        <v>18.296237761234</v>
      </c>
      <c r="Y5" s="55">
        <v>19.121431043585002</v>
      </c>
      <c r="Z5" s="55">
        <v>19.989915425313999</v>
      </c>
      <c r="AA5" s="55">
        <v>20.142799299377</v>
      </c>
      <c r="AB5" s="55">
        <v>21.368598865288</v>
      </c>
      <c r="AC5" s="55">
        <v>22.719424010579999</v>
      </c>
    </row>
    <row r="6" spans="1:29" ht="12.75" customHeight="1">
      <c r="A6" s="15" t="s">
        <v>3</v>
      </c>
      <c r="B6" s="55">
        <v>15.870945181329001</v>
      </c>
      <c r="C6" s="55">
        <v>13.972100720201</v>
      </c>
      <c r="D6" s="55">
        <v>16.459902982764</v>
      </c>
      <c r="E6" s="55">
        <v>17.202721365874002</v>
      </c>
      <c r="F6" s="55">
        <v>17.676496633464001</v>
      </c>
      <c r="G6" s="55">
        <v>18.749844420012</v>
      </c>
      <c r="H6" s="55">
        <v>16.979075629252002</v>
      </c>
      <c r="I6" s="55">
        <v>16.523846297233</v>
      </c>
      <c r="J6" s="55">
        <v>17.298855611558</v>
      </c>
      <c r="K6" s="55">
        <v>19.150373084967001</v>
      </c>
      <c r="L6" s="55">
        <v>19.125334486596</v>
      </c>
      <c r="M6" s="55">
        <v>17.981442818908</v>
      </c>
      <c r="N6" s="55">
        <v>20.617751618953999</v>
      </c>
      <c r="O6" s="55">
        <v>18.212371394283</v>
      </c>
      <c r="P6" s="55">
        <v>19.022658339949999</v>
      </c>
      <c r="Q6" s="55">
        <v>18.449393951773999</v>
      </c>
      <c r="R6" s="55">
        <v>20.048750525269998</v>
      </c>
      <c r="S6" s="55">
        <v>22.144593740358001</v>
      </c>
      <c r="T6" s="55">
        <v>22.644810812427998</v>
      </c>
      <c r="U6" s="55">
        <v>24.644471352010999</v>
      </c>
      <c r="V6" s="55">
        <v>26.416574567929</v>
      </c>
      <c r="W6" s="55">
        <v>27.670737326091999</v>
      </c>
      <c r="X6" s="55">
        <v>35.247477565234</v>
      </c>
      <c r="Y6" s="55">
        <v>37.100454294561999</v>
      </c>
      <c r="Z6" s="55">
        <v>38.372210311662002</v>
      </c>
      <c r="AA6" s="55">
        <v>40.329291504719002</v>
      </c>
      <c r="AB6" s="55">
        <v>42.260480935129998</v>
      </c>
      <c r="AC6" s="55">
        <v>44.304576897311001</v>
      </c>
    </row>
    <row r="7" spans="1:29" ht="12.75" customHeight="1">
      <c r="A7" s="15" t="s">
        <v>4</v>
      </c>
      <c r="B7" s="55" t="s">
        <v>26</v>
      </c>
      <c r="C7" s="55" t="s">
        <v>26</v>
      </c>
      <c r="D7" s="55" t="s">
        <v>26</v>
      </c>
      <c r="E7" s="55" t="s">
        <v>26</v>
      </c>
      <c r="F7" s="55" t="s">
        <v>26</v>
      </c>
      <c r="G7" s="55" t="s">
        <v>26</v>
      </c>
      <c r="H7" s="55" t="s">
        <v>26</v>
      </c>
      <c r="I7" s="55" t="s">
        <v>26</v>
      </c>
      <c r="J7" s="55" t="s">
        <v>26</v>
      </c>
      <c r="K7" s="55" t="s">
        <v>26</v>
      </c>
      <c r="L7" s="55" t="s">
        <v>26</v>
      </c>
      <c r="M7" s="55" t="s">
        <v>26</v>
      </c>
      <c r="N7" s="55" t="s">
        <v>26</v>
      </c>
      <c r="O7" s="55">
        <v>0.61155835904232003</v>
      </c>
      <c r="P7" s="55">
        <v>0.69275928749985005</v>
      </c>
      <c r="Q7" s="55">
        <v>0.75932560662730997</v>
      </c>
      <c r="R7" s="55">
        <v>0.82670642755078005</v>
      </c>
      <c r="S7" s="55">
        <v>0.84633479918534005</v>
      </c>
      <c r="T7" s="55" t="s">
        <v>26</v>
      </c>
      <c r="U7" s="55" t="s">
        <v>26</v>
      </c>
      <c r="V7" s="55">
        <v>2.3796150916788998</v>
      </c>
      <c r="W7" s="55">
        <v>2.4186849534755002</v>
      </c>
      <c r="X7" s="55">
        <v>1.7246216949932001</v>
      </c>
      <c r="Y7" s="55">
        <v>1.9128357154204001</v>
      </c>
      <c r="Z7" s="55">
        <v>2.19158237154</v>
      </c>
      <c r="AA7" s="55">
        <v>2.4971226526530002</v>
      </c>
      <c r="AB7" s="55">
        <v>2.4948926034916998</v>
      </c>
      <c r="AC7" s="55">
        <v>2.7489782461608998</v>
      </c>
    </row>
    <row r="8" spans="1:29" ht="12.75" customHeight="1">
      <c r="A8" s="15" t="s">
        <v>5</v>
      </c>
      <c r="B8" s="55" t="s">
        <v>26</v>
      </c>
      <c r="C8" s="55" t="s">
        <v>26</v>
      </c>
      <c r="D8" s="55" t="s">
        <v>26</v>
      </c>
      <c r="E8" s="55" t="s">
        <v>26</v>
      </c>
      <c r="F8" s="55" t="s">
        <v>26</v>
      </c>
      <c r="G8" s="55" t="s">
        <v>26</v>
      </c>
      <c r="H8" s="55" t="s">
        <v>26</v>
      </c>
      <c r="I8" s="55" t="s">
        <v>26</v>
      </c>
      <c r="J8" s="55" t="s">
        <v>26</v>
      </c>
      <c r="K8" s="55" t="s">
        <v>26</v>
      </c>
      <c r="L8" s="55" t="s">
        <v>26</v>
      </c>
      <c r="M8" s="55" t="s">
        <v>26</v>
      </c>
      <c r="N8" s="55" t="s">
        <v>26</v>
      </c>
      <c r="O8" s="55">
        <v>15.122323822133</v>
      </c>
      <c r="P8" s="55">
        <v>19.824784770489</v>
      </c>
      <c r="Q8" s="55">
        <v>23.456654378157999</v>
      </c>
      <c r="R8" s="55">
        <v>29.651821978870998</v>
      </c>
      <c r="S8" s="55">
        <v>41.084790958823</v>
      </c>
      <c r="T8" s="55">
        <v>39.758587687427998</v>
      </c>
      <c r="U8" s="55">
        <v>43.031091487293999</v>
      </c>
      <c r="V8" s="55">
        <v>50.599202974553997</v>
      </c>
      <c r="W8" s="55">
        <v>57.571256821113998</v>
      </c>
      <c r="X8" s="55">
        <v>58.635165118012999</v>
      </c>
      <c r="Y8" s="55">
        <v>62.244611038251001</v>
      </c>
      <c r="Z8" s="55">
        <v>64.930812638196002</v>
      </c>
      <c r="AA8" s="55">
        <v>72.123102611573003</v>
      </c>
      <c r="AB8" s="55">
        <v>73.223575451428999</v>
      </c>
      <c r="AC8" s="55">
        <v>86.632079078573</v>
      </c>
    </row>
    <row r="9" spans="1:29" ht="12.75" customHeight="1">
      <c r="A9" s="15" t="s">
        <v>6</v>
      </c>
      <c r="B9" s="55">
        <v>1.6049130991228999</v>
      </c>
      <c r="C9" s="55">
        <v>1.4384660626632999</v>
      </c>
      <c r="D9" s="55">
        <v>1.4611078790441001</v>
      </c>
      <c r="E9" s="55">
        <v>1.7687056301283</v>
      </c>
      <c r="F9" s="55">
        <v>1.559156702448</v>
      </c>
      <c r="G9" s="55">
        <v>1.6790798185444</v>
      </c>
      <c r="H9" s="55">
        <v>1.6890025454608</v>
      </c>
      <c r="I9" s="55">
        <v>1.6197797825318001</v>
      </c>
      <c r="J9" s="55">
        <v>1.7720287624458999</v>
      </c>
      <c r="K9" s="55">
        <v>1.9265152911231</v>
      </c>
      <c r="L9" s="55">
        <v>1.8505290865538</v>
      </c>
      <c r="M9" s="55">
        <v>2.6018130970265001</v>
      </c>
      <c r="N9" s="55">
        <v>2.2207151444491</v>
      </c>
      <c r="O9" s="55">
        <v>2.3438605221989999</v>
      </c>
      <c r="P9" s="55">
        <v>2.6090302586703999</v>
      </c>
      <c r="Q9" s="55">
        <v>3.9994872580741001</v>
      </c>
      <c r="R9" s="55">
        <v>4.2752342444747002</v>
      </c>
      <c r="S9" s="55">
        <v>5.1161900934010998</v>
      </c>
      <c r="T9" s="55">
        <v>5.8926263511870998</v>
      </c>
      <c r="U9" s="55">
        <v>6.1662673352131003</v>
      </c>
      <c r="V9" s="55">
        <v>7.2185542586668001</v>
      </c>
      <c r="W9" s="55">
        <v>9.0054375170109999</v>
      </c>
      <c r="X9" s="55">
        <v>10.252219778465999</v>
      </c>
      <c r="Y9" s="55">
        <v>13.119694150952</v>
      </c>
      <c r="Z9" s="55">
        <v>14.160699263607</v>
      </c>
      <c r="AA9" s="55">
        <v>16.011486288368001</v>
      </c>
      <c r="AB9" s="55">
        <v>13.92439698636</v>
      </c>
      <c r="AC9" s="55">
        <v>14.896015565055</v>
      </c>
    </row>
    <row r="10" spans="1:29" ht="12.75" customHeight="1">
      <c r="A10" s="15" t="s">
        <v>7</v>
      </c>
      <c r="B10" s="55" t="s">
        <v>26</v>
      </c>
      <c r="C10" s="55" t="s">
        <v>26</v>
      </c>
      <c r="D10" s="55" t="s">
        <v>26</v>
      </c>
      <c r="E10" s="55" t="s">
        <v>26</v>
      </c>
      <c r="F10" s="55" t="s">
        <v>26</v>
      </c>
      <c r="G10" s="55" t="s">
        <v>26</v>
      </c>
      <c r="H10" s="55" t="s">
        <v>26</v>
      </c>
      <c r="I10" s="55" t="s">
        <v>26</v>
      </c>
      <c r="J10" s="55" t="s">
        <v>26</v>
      </c>
      <c r="K10" s="55" t="s">
        <v>26</v>
      </c>
      <c r="L10" s="55" t="s">
        <v>26</v>
      </c>
      <c r="M10" s="55" t="s">
        <v>26</v>
      </c>
      <c r="N10" s="55">
        <v>5.9650750287917003</v>
      </c>
      <c r="O10" s="55">
        <v>1.095766226906</v>
      </c>
      <c r="P10" s="55">
        <v>1.1960796053034</v>
      </c>
      <c r="Q10" s="55">
        <v>1.3129832415506</v>
      </c>
      <c r="R10" s="55">
        <v>2.7396267986643998</v>
      </c>
      <c r="S10" s="55">
        <v>2.6760489239636001</v>
      </c>
      <c r="T10" s="55">
        <v>2.7286677878751</v>
      </c>
      <c r="U10" s="55">
        <v>2.9103442234946</v>
      </c>
      <c r="V10" s="55">
        <v>2.6253455451979</v>
      </c>
      <c r="W10" s="55">
        <v>2.8205784725285001</v>
      </c>
      <c r="X10" s="55">
        <v>2.9324941634805</v>
      </c>
      <c r="Y10" s="55">
        <v>2.7993158118880999</v>
      </c>
      <c r="Z10" s="55">
        <v>3.6824643668368999</v>
      </c>
      <c r="AA10" s="55">
        <v>3.8646299323993998</v>
      </c>
      <c r="AB10" s="55">
        <v>3.3291233681250998</v>
      </c>
      <c r="AC10" s="55">
        <v>3.7748584885923</v>
      </c>
    </row>
    <row r="11" spans="1:29" ht="12.75" customHeight="1">
      <c r="A11" s="15" t="s">
        <v>8</v>
      </c>
      <c r="B11" s="55" t="s">
        <v>26</v>
      </c>
      <c r="C11" s="55" t="s">
        <v>26</v>
      </c>
      <c r="D11" s="55" t="s">
        <v>26</v>
      </c>
      <c r="E11" s="55" t="s">
        <v>26</v>
      </c>
      <c r="F11" s="55" t="s">
        <v>26</v>
      </c>
      <c r="G11" s="55">
        <v>1.5181634216197</v>
      </c>
      <c r="H11" s="55">
        <v>1.3958836822795999</v>
      </c>
      <c r="I11" s="55">
        <v>1.4998150047678001</v>
      </c>
      <c r="J11" s="55">
        <v>1.8519441309669</v>
      </c>
      <c r="K11" s="55">
        <v>2.1153361873583001</v>
      </c>
      <c r="L11" s="55">
        <v>2.1618768444332002</v>
      </c>
      <c r="M11" s="55">
        <v>2.8204405015256002</v>
      </c>
      <c r="N11" s="55">
        <v>2.9012233448482001</v>
      </c>
      <c r="O11" s="55">
        <v>2.9011084232948998</v>
      </c>
      <c r="P11" s="55">
        <v>3.5305050618831002</v>
      </c>
      <c r="Q11" s="55">
        <v>3.8324041898952999</v>
      </c>
      <c r="R11" s="55">
        <v>4.2615291739941004</v>
      </c>
      <c r="S11" s="55">
        <v>5.4076575588790003</v>
      </c>
      <c r="T11" s="55">
        <v>5.6048464033581</v>
      </c>
      <c r="U11" s="55">
        <v>6.7284489397750997</v>
      </c>
      <c r="V11" s="55">
        <v>7.9290691353550997</v>
      </c>
      <c r="W11" s="55">
        <v>9.7528519548018</v>
      </c>
      <c r="X11" s="55">
        <v>11.10247443103</v>
      </c>
      <c r="Y11" s="55">
        <v>12.532015865546001</v>
      </c>
      <c r="Z11" s="55">
        <v>14.187127293177999</v>
      </c>
      <c r="AA11" s="55">
        <v>16.413565722404002</v>
      </c>
      <c r="AB11" s="55">
        <v>16.927919558288998</v>
      </c>
      <c r="AC11" s="55">
        <v>43.252845688248001</v>
      </c>
    </row>
    <row r="12" spans="1:29" ht="12.75" customHeight="1">
      <c r="A12" s="15" t="s">
        <v>9</v>
      </c>
      <c r="B12" s="55" t="s">
        <v>26</v>
      </c>
      <c r="C12" s="55" t="s">
        <v>26</v>
      </c>
      <c r="D12" s="55" t="s">
        <v>26</v>
      </c>
      <c r="E12" s="55" t="s">
        <v>26</v>
      </c>
      <c r="F12" s="55" t="s">
        <v>26</v>
      </c>
      <c r="G12" s="55" t="s">
        <v>26</v>
      </c>
      <c r="H12" s="55" t="s">
        <v>26</v>
      </c>
      <c r="I12" s="55" t="s">
        <v>26</v>
      </c>
      <c r="J12" s="55" t="s">
        <v>26</v>
      </c>
      <c r="K12" s="55" t="s">
        <v>26</v>
      </c>
      <c r="L12" s="55" t="s">
        <v>26</v>
      </c>
      <c r="M12" s="55" t="s">
        <v>26</v>
      </c>
      <c r="N12" s="55" t="s">
        <v>26</v>
      </c>
      <c r="O12" s="55" t="s">
        <v>26</v>
      </c>
      <c r="P12" s="55" t="s">
        <v>26</v>
      </c>
      <c r="Q12" s="55" t="s">
        <v>26</v>
      </c>
      <c r="R12" s="55" t="s">
        <v>26</v>
      </c>
      <c r="S12" s="55" t="s">
        <v>26</v>
      </c>
      <c r="T12" s="55" t="s">
        <v>26</v>
      </c>
      <c r="U12" s="55" t="s">
        <v>26</v>
      </c>
      <c r="V12" s="55">
        <v>56.674325465985</v>
      </c>
      <c r="W12" s="55">
        <v>72.874229522194995</v>
      </c>
      <c r="X12" s="55">
        <v>90.189721608762</v>
      </c>
      <c r="Y12" s="55">
        <v>61.073506011467003</v>
      </c>
      <c r="Z12" s="55">
        <v>63.331657647413998</v>
      </c>
      <c r="AA12" s="55" t="s">
        <v>26</v>
      </c>
      <c r="AB12" s="55" t="s">
        <v>44</v>
      </c>
      <c r="AC12" s="55" t="s">
        <v>44</v>
      </c>
    </row>
    <row r="13" spans="1:29" ht="12.75" customHeight="1">
      <c r="A13" s="15" t="s">
        <v>10</v>
      </c>
      <c r="B13" s="55" t="s">
        <v>26</v>
      </c>
      <c r="C13" s="55" t="s">
        <v>26</v>
      </c>
      <c r="D13" s="55" t="s">
        <v>26</v>
      </c>
      <c r="E13" s="55" t="s">
        <v>26</v>
      </c>
      <c r="F13" s="55" t="s">
        <v>26</v>
      </c>
      <c r="G13" s="55" t="s">
        <v>26</v>
      </c>
      <c r="H13" s="55" t="s">
        <v>26</v>
      </c>
      <c r="I13" s="55" t="s">
        <v>26</v>
      </c>
      <c r="J13" s="55" t="s">
        <v>26</v>
      </c>
      <c r="K13" s="55" t="s">
        <v>26</v>
      </c>
      <c r="L13" s="55" t="s">
        <v>26</v>
      </c>
      <c r="M13" s="55" t="s">
        <v>26</v>
      </c>
      <c r="N13" s="55" t="s">
        <v>26</v>
      </c>
      <c r="O13" s="55">
        <v>9.8409667585123</v>
      </c>
      <c r="P13" s="55">
        <v>14.313050767816</v>
      </c>
      <c r="Q13" s="55">
        <v>14.670034388675999</v>
      </c>
      <c r="R13" s="55">
        <v>18.929587338992</v>
      </c>
      <c r="S13" s="55">
        <v>20.388367655254001</v>
      </c>
      <c r="T13" s="55">
        <v>26.770574528289</v>
      </c>
      <c r="U13" s="55">
        <v>27.027736112864002</v>
      </c>
      <c r="V13" s="55">
        <v>27.493174865436998</v>
      </c>
      <c r="W13" s="55">
        <v>34.550907822865</v>
      </c>
      <c r="X13" s="55">
        <v>40.183910405227998</v>
      </c>
      <c r="Y13" s="55">
        <v>40.910076559567997</v>
      </c>
      <c r="Z13" s="55">
        <v>45.583660678252997</v>
      </c>
      <c r="AA13" s="55">
        <v>55.402767504221998</v>
      </c>
      <c r="AB13" s="55">
        <v>56.709312103698998</v>
      </c>
      <c r="AC13" s="55">
        <v>69.849342319246006</v>
      </c>
    </row>
    <row r="14" spans="1:29" ht="12.75" customHeight="1">
      <c r="A14" s="15" t="s">
        <v>11</v>
      </c>
      <c r="B14" s="55">
        <v>0.32779591596385999</v>
      </c>
      <c r="C14" s="55">
        <v>0.43105884762921998</v>
      </c>
      <c r="D14" s="55">
        <v>0.51220373881328995</v>
      </c>
      <c r="E14" s="55">
        <v>0.50477689536521997</v>
      </c>
      <c r="F14" s="55">
        <v>0.52547819389257</v>
      </c>
      <c r="G14" s="55">
        <v>0.77641809467737999</v>
      </c>
      <c r="H14" s="55">
        <v>0.65128136519869995</v>
      </c>
      <c r="I14" s="55">
        <v>0.80713807989299002</v>
      </c>
      <c r="J14" s="55">
        <v>1.0017397833352999</v>
      </c>
      <c r="K14" s="55">
        <v>1.1098701161400999</v>
      </c>
      <c r="L14" s="55">
        <v>1.1176766118963</v>
      </c>
      <c r="M14" s="55">
        <v>1.9051979636739</v>
      </c>
      <c r="N14" s="55">
        <v>3.3351532897494001</v>
      </c>
      <c r="O14" s="55">
        <v>3.5768663087973001</v>
      </c>
      <c r="P14" s="55">
        <v>4.8487576914612998</v>
      </c>
      <c r="Q14" s="55">
        <v>5.7005106620771997</v>
      </c>
      <c r="R14" s="55">
        <v>5.8488322256228003</v>
      </c>
      <c r="S14" s="55">
        <v>6.1439255365949998</v>
      </c>
      <c r="T14" s="55">
        <v>4.7134566659738004</v>
      </c>
      <c r="U14" s="55">
        <v>8.0333492552868009</v>
      </c>
      <c r="V14" s="55">
        <v>7.8831643114054</v>
      </c>
      <c r="W14" s="55">
        <v>8.9000409668168992</v>
      </c>
      <c r="X14" s="55">
        <v>9.6737977066574992</v>
      </c>
      <c r="Y14" s="55">
        <v>10.559101317539</v>
      </c>
      <c r="Z14" s="55">
        <v>10.606659551198</v>
      </c>
      <c r="AA14" s="55">
        <v>12.653433345901</v>
      </c>
      <c r="AB14" s="55">
        <v>12.292896158324</v>
      </c>
      <c r="AC14" s="55">
        <v>13.745697223602001</v>
      </c>
    </row>
    <row r="15" spans="1:29" ht="12.75" customHeight="1">
      <c r="A15" s="15" t="s">
        <v>12</v>
      </c>
      <c r="B15" s="55" t="s">
        <v>26</v>
      </c>
      <c r="C15" s="55" t="s">
        <v>26</v>
      </c>
      <c r="D15" s="55" t="s">
        <v>26</v>
      </c>
      <c r="E15" s="55" t="s">
        <v>26</v>
      </c>
      <c r="F15" s="55" t="s">
        <v>26</v>
      </c>
      <c r="G15" s="55" t="s">
        <v>26</v>
      </c>
      <c r="H15" s="55" t="s">
        <v>26</v>
      </c>
      <c r="I15" s="55" t="s">
        <v>26</v>
      </c>
      <c r="J15" s="55" t="s">
        <v>26</v>
      </c>
      <c r="K15" s="55" t="s">
        <v>26</v>
      </c>
      <c r="L15" s="55" t="s">
        <v>26</v>
      </c>
      <c r="M15" s="55" t="s">
        <v>26</v>
      </c>
      <c r="N15" s="55" t="s">
        <v>26</v>
      </c>
      <c r="O15" s="55" t="s">
        <v>26</v>
      </c>
      <c r="P15" s="55">
        <v>7.4789227156209996</v>
      </c>
      <c r="Q15" s="55">
        <v>7.8781357051832996</v>
      </c>
      <c r="R15" s="55">
        <v>10.148404098218</v>
      </c>
      <c r="S15" s="55">
        <v>12.604725806956001</v>
      </c>
      <c r="T15" s="55">
        <v>13.004201321326001</v>
      </c>
      <c r="U15" s="55">
        <v>14.432405008568001</v>
      </c>
      <c r="V15" s="55">
        <v>15.151617751906</v>
      </c>
      <c r="W15" s="55">
        <v>16.720272253068</v>
      </c>
      <c r="X15" s="55">
        <v>20.612082575041001</v>
      </c>
      <c r="Y15" s="55">
        <v>23.112451592639001</v>
      </c>
      <c r="Z15" s="55">
        <v>25.592324216904</v>
      </c>
      <c r="AA15" s="55">
        <v>30.745443556125998</v>
      </c>
      <c r="AB15" s="55">
        <v>31.207682631720001</v>
      </c>
      <c r="AC15" s="55">
        <v>34.227543044705001</v>
      </c>
    </row>
    <row r="16" spans="1:29" ht="12.75" customHeight="1">
      <c r="A16" s="15" t="s">
        <v>13</v>
      </c>
      <c r="B16" s="55" t="s">
        <v>26</v>
      </c>
      <c r="C16" s="55" t="s">
        <v>26</v>
      </c>
      <c r="D16" s="55" t="s">
        <v>26</v>
      </c>
      <c r="E16" s="55" t="s">
        <v>26</v>
      </c>
      <c r="F16" s="55" t="s">
        <v>26</v>
      </c>
      <c r="G16" s="55" t="s">
        <v>26</v>
      </c>
      <c r="H16" s="55" t="s">
        <v>26</v>
      </c>
      <c r="I16" s="55" t="s">
        <v>26</v>
      </c>
      <c r="J16" s="55" t="s">
        <v>26</v>
      </c>
      <c r="K16" s="55" t="s">
        <v>26</v>
      </c>
      <c r="L16" s="55" t="s">
        <v>26</v>
      </c>
      <c r="M16" s="55" t="s">
        <v>26</v>
      </c>
      <c r="N16" s="55" t="s">
        <v>26</v>
      </c>
      <c r="O16" s="55">
        <v>3.7000740970910999</v>
      </c>
      <c r="P16" s="55">
        <v>4.1800376407541</v>
      </c>
      <c r="Q16" s="55">
        <v>3.2285774485809999</v>
      </c>
      <c r="R16" s="55">
        <v>4.2193404162409998</v>
      </c>
      <c r="S16" s="55">
        <v>5.2996887728325</v>
      </c>
      <c r="T16" s="55">
        <v>4.6597131225063002</v>
      </c>
      <c r="U16" s="55">
        <v>4.9213014680751996</v>
      </c>
      <c r="V16" s="55">
        <v>5.6579031275659997</v>
      </c>
      <c r="W16" s="55">
        <v>6.5348533558073001</v>
      </c>
      <c r="X16" s="55">
        <v>6.5952803417726997</v>
      </c>
      <c r="Y16" s="55">
        <v>7.6103305864791002</v>
      </c>
      <c r="Z16" s="55">
        <v>10.222965516385999</v>
      </c>
      <c r="AA16" s="55">
        <v>13.083376037297</v>
      </c>
      <c r="AB16" s="55" t="s">
        <v>44</v>
      </c>
      <c r="AC16" s="55" t="s">
        <v>44</v>
      </c>
    </row>
    <row r="17" spans="1:29" ht="12.75" customHeight="1">
      <c r="A17" s="15" t="s">
        <v>14</v>
      </c>
      <c r="B17" s="55">
        <v>0.2417209649707</v>
      </c>
      <c r="C17" s="55">
        <v>0.1939378146165</v>
      </c>
      <c r="D17" s="55">
        <v>0.29926679634894998</v>
      </c>
      <c r="E17" s="55">
        <v>0.24934136243884</v>
      </c>
      <c r="F17" s="55">
        <v>0.35493321314430998</v>
      </c>
      <c r="G17" s="55">
        <v>0.85036285116424004</v>
      </c>
      <c r="H17" s="55">
        <v>1.1002627125325</v>
      </c>
      <c r="I17" s="55">
        <v>1.3964850739243999</v>
      </c>
      <c r="J17" s="55">
        <v>2.2266933105894</v>
      </c>
      <c r="K17" s="55">
        <v>2.6894448772400001</v>
      </c>
      <c r="L17" s="55">
        <v>3.0208988497843001</v>
      </c>
      <c r="M17" s="55">
        <v>3.7443791075752002</v>
      </c>
      <c r="N17" s="55">
        <v>5.0004913146487997</v>
      </c>
      <c r="O17" s="55">
        <v>5.1644557256401002</v>
      </c>
      <c r="P17" s="55">
        <v>7.3126961849725003</v>
      </c>
      <c r="Q17" s="55">
        <v>7.8655267304227996</v>
      </c>
      <c r="R17" s="55">
        <v>8.5142686370954994</v>
      </c>
      <c r="S17" s="55">
        <v>11.525857424578</v>
      </c>
      <c r="T17" s="55">
        <v>11.991904466193001</v>
      </c>
      <c r="U17" s="55">
        <v>12.924388474914</v>
      </c>
      <c r="V17" s="55">
        <v>13.15508183135</v>
      </c>
      <c r="W17" s="55">
        <v>15.932390409063</v>
      </c>
      <c r="X17" s="55">
        <v>16.696992549688002</v>
      </c>
      <c r="Y17" s="55">
        <v>18.008198108454</v>
      </c>
      <c r="Z17" s="55">
        <v>19.066351734194999</v>
      </c>
      <c r="AA17" s="55">
        <v>21.549306971406999</v>
      </c>
      <c r="AB17" s="55">
        <v>20.548402355966001</v>
      </c>
      <c r="AC17" s="55">
        <v>22.469557924874</v>
      </c>
    </row>
    <row r="18" spans="1:29" ht="12.75" customHeight="1">
      <c r="A18" s="15" t="s">
        <v>15</v>
      </c>
      <c r="B18" s="55" t="s">
        <v>26</v>
      </c>
      <c r="C18" s="55">
        <v>4.4342776702445998E-2</v>
      </c>
      <c r="D18" s="55">
        <v>5.4397098821395998E-2</v>
      </c>
      <c r="E18" s="55">
        <v>9.9892971815912002E-2</v>
      </c>
      <c r="F18" s="55">
        <v>0.14047958168301999</v>
      </c>
      <c r="G18" s="55">
        <v>0.22667862390047999</v>
      </c>
      <c r="H18" s="55">
        <v>0.39097103918227999</v>
      </c>
      <c r="I18" s="55">
        <v>0.68338365302911996</v>
      </c>
      <c r="J18" s="55">
        <v>1.2723979219503001</v>
      </c>
      <c r="K18" s="55">
        <v>2.0242737127324002</v>
      </c>
      <c r="L18" s="55">
        <v>4.5996634808190997</v>
      </c>
      <c r="M18" s="55">
        <v>6.4229179336679998</v>
      </c>
      <c r="N18" s="55">
        <v>10.189247080165</v>
      </c>
      <c r="O18" s="55">
        <v>13.90279119082</v>
      </c>
      <c r="P18" s="55">
        <v>15.785419063736001</v>
      </c>
      <c r="Q18" s="55">
        <v>18.954433310698999</v>
      </c>
      <c r="R18" s="55">
        <v>22.889947822517001</v>
      </c>
      <c r="S18" s="55">
        <v>34.347771650873</v>
      </c>
      <c r="T18" s="55">
        <v>38.967266904490998</v>
      </c>
      <c r="U18" s="55">
        <v>42.294385061763002</v>
      </c>
      <c r="V18" s="55">
        <v>41.951857171390003</v>
      </c>
      <c r="W18" s="55">
        <v>49.596563791229002</v>
      </c>
      <c r="X18" s="55">
        <v>53.883847087541</v>
      </c>
      <c r="Y18" s="55">
        <v>57.082879030317002</v>
      </c>
      <c r="Z18" s="55">
        <v>62.208679581189003</v>
      </c>
      <c r="AA18" s="55">
        <v>71.930201532921998</v>
      </c>
      <c r="AB18" s="55">
        <v>61.916203298413997</v>
      </c>
      <c r="AC18" s="55">
        <v>70.980763324079007</v>
      </c>
    </row>
    <row r="19" spans="1:29" ht="12.75" customHeight="1">
      <c r="A19" s="15" t="s">
        <v>16</v>
      </c>
      <c r="B19" s="55">
        <v>1.4856913185734999</v>
      </c>
      <c r="C19" s="55">
        <v>1.2846745961881001</v>
      </c>
      <c r="D19" s="55">
        <v>1.3216881820552999</v>
      </c>
      <c r="E19" s="55">
        <v>2.1027278014327</v>
      </c>
      <c r="F19" s="55">
        <v>2.8671651981537001</v>
      </c>
      <c r="G19" s="55">
        <v>3.7687704966961002</v>
      </c>
      <c r="H19" s="55">
        <v>4.0342860482214</v>
      </c>
      <c r="I19" s="55">
        <v>8.7515536966762006</v>
      </c>
      <c r="J19" s="55">
        <v>11.395363809546</v>
      </c>
      <c r="K19" s="55">
        <v>11.904776710722</v>
      </c>
      <c r="L19" s="55">
        <v>16.296800114313001</v>
      </c>
      <c r="M19" s="55">
        <v>15.435750061281</v>
      </c>
      <c r="N19" s="55">
        <v>21.772977665513</v>
      </c>
      <c r="O19" s="55">
        <v>18.674916809622001</v>
      </c>
      <c r="P19" s="55">
        <v>24.145732085007001</v>
      </c>
      <c r="Q19" s="55">
        <v>23.709488070866001</v>
      </c>
      <c r="R19" s="55">
        <v>24.394468764115999</v>
      </c>
      <c r="S19" s="55">
        <v>32.238504894835998</v>
      </c>
      <c r="T19" s="55">
        <v>37.442548467352999</v>
      </c>
      <c r="U19" s="55">
        <v>40.183454675462997</v>
      </c>
      <c r="V19" s="55">
        <v>42.720388896746996</v>
      </c>
      <c r="W19" s="55">
        <v>51.999588967301001</v>
      </c>
      <c r="X19" s="55">
        <v>63.615965177162998</v>
      </c>
      <c r="Y19" s="55">
        <v>64.769752753568</v>
      </c>
      <c r="Z19" s="55">
        <v>78.327274204551003</v>
      </c>
      <c r="AA19" s="55">
        <v>114.2850385901</v>
      </c>
      <c r="AB19" s="55">
        <v>127.86854631982</v>
      </c>
      <c r="AC19" s="55">
        <v>156.48887975193</v>
      </c>
    </row>
    <row r="20" spans="1:29" ht="12.75" customHeight="1">
      <c r="A20" s="15" t="s">
        <v>17</v>
      </c>
      <c r="B20" s="55" t="s">
        <v>26</v>
      </c>
      <c r="C20" s="55">
        <v>0.82699447525479997</v>
      </c>
      <c r="D20" s="55">
        <v>1.5987365478675</v>
      </c>
      <c r="E20" s="55">
        <v>1.7566780719482999</v>
      </c>
      <c r="F20" s="55">
        <v>2.5887464127609001</v>
      </c>
      <c r="G20" s="55">
        <v>2.772811017859</v>
      </c>
      <c r="H20" s="55">
        <v>2.2743019611155</v>
      </c>
      <c r="I20" s="55">
        <v>2.7431704692315999</v>
      </c>
      <c r="J20" s="55">
        <v>3.4187992338357001</v>
      </c>
      <c r="K20" s="55">
        <v>3.7180429709683001</v>
      </c>
      <c r="L20" s="55">
        <v>7.4396421337282002</v>
      </c>
      <c r="M20" s="55">
        <v>7.9928077295286997</v>
      </c>
      <c r="N20" s="55">
        <v>8.2704461844760004</v>
      </c>
      <c r="O20" s="55">
        <v>7.7669711814655997</v>
      </c>
      <c r="P20" s="55">
        <v>11.250253845624</v>
      </c>
      <c r="Q20" s="55">
        <v>11.077398526319</v>
      </c>
      <c r="R20" s="55">
        <v>12.286017035761001</v>
      </c>
      <c r="S20" s="55">
        <v>17.809395384738998</v>
      </c>
      <c r="T20" s="55">
        <v>17.965218253016999</v>
      </c>
      <c r="U20" s="55">
        <v>19.807172530456999</v>
      </c>
      <c r="V20" s="55">
        <v>19.532553062954999</v>
      </c>
      <c r="W20" s="55">
        <v>23.570622403474999</v>
      </c>
      <c r="X20" s="55">
        <v>25.622614221456999</v>
      </c>
      <c r="Y20" s="55">
        <v>28.907976972943999</v>
      </c>
      <c r="Z20" s="55">
        <v>30.128439667117</v>
      </c>
      <c r="AA20" s="55">
        <v>34.211455295249998</v>
      </c>
      <c r="AB20" s="55">
        <v>34.471676998501003</v>
      </c>
      <c r="AC20" s="55">
        <v>40.104104169785003</v>
      </c>
    </row>
    <row r="21" spans="1:29" s="68" customFormat="1" ht="12.75" customHeight="1">
      <c r="A21" s="18" t="s">
        <v>18</v>
      </c>
      <c r="B21" s="56">
        <v>3.4</v>
      </c>
      <c r="C21" s="56">
        <v>3.1</v>
      </c>
      <c r="D21" s="56">
        <v>3.6</v>
      </c>
      <c r="E21" s="56">
        <v>3.8</v>
      </c>
      <c r="F21" s="56">
        <v>4.3</v>
      </c>
      <c r="G21" s="56">
        <v>4.7</v>
      </c>
      <c r="H21" s="56">
        <v>4.7</v>
      </c>
      <c r="I21" s="56">
        <v>4.0999999999999996</v>
      </c>
      <c r="J21" s="56">
        <v>4.5</v>
      </c>
      <c r="K21" s="56">
        <v>5.2</v>
      </c>
      <c r="L21" s="56">
        <v>6.3</v>
      </c>
      <c r="M21" s="56">
        <v>6.6</v>
      </c>
      <c r="N21" s="56">
        <v>7.7</v>
      </c>
      <c r="O21" s="56">
        <v>7.7</v>
      </c>
      <c r="P21" s="56">
        <v>9.4</v>
      </c>
      <c r="Q21" s="56">
        <v>10.3</v>
      </c>
      <c r="R21" s="56">
        <v>11.6</v>
      </c>
      <c r="S21" s="56">
        <v>14.3</v>
      </c>
      <c r="T21" s="56">
        <v>15.2</v>
      </c>
      <c r="U21" s="56">
        <v>16.399999999999999</v>
      </c>
      <c r="V21" s="56">
        <v>17</v>
      </c>
      <c r="W21" s="56">
        <v>20.399999999999999</v>
      </c>
      <c r="X21" s="56">
        <v>23.5</v>
      </c>
      <c r="Y21" s="56">
        <v>25.1</v>
      </c>
      <c r="Z21" s="56">
        <v>27.4</v>
      </c>
      <c r="AA21" s="56">
        <v>31.5</v>
      </c>
      <c r="AB21" s="56">
        <v>31.6</v>
      </c>
      <c r="AC21" s="56">
        <v>36</v>
      </c>
    </row>
  </sheetData>
  <mergeCells count="2">
    <mergeCell ref="A3:A4"/>
    <mergeCell ref="B3:AC3"/>
  </mergeCells>
  <conditionalFormatting sqref="A5:AB21">
    <cfRule type="expression" dxfId="92" priority="2">
      <formula>MOD(ROW(),2)=0</formula>
    </cfRule>
  </conditionalFormatting>
  <conditionalFormatting sqref="AC5:AC21">
    <cfRule type="expression" dxfId="91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0"/>
  </sheetPr>
  <dimension ref="A1:Q24"/>
  <sheetViews>
    <sheetView showGridLines="0" workbookViewId="0">
      <selection activeCell="A14" sqref="A14:XFD14"/>
    </sheetView>
  </sheetViews>
  <sheetFormatPr baseColWidth="10" defaultRowHeight="15"/>
  <sheetData>
    <row r="1" spans="1:7">
      <c r="A1" s="202" t="s">
        <v>287</v>
      </c>
      <c r="B1" s="202"/>
      <c r="C1" s="202"/>
      <c r="D1" s="202"/>
      <c r="E1" s="202"/>
      <c r="F1" s="202"/>
      <c r="G1" s="202"/>
    </row>
    <row r="2" spans="1:7">
      <c r="A2" s="203"/>
      <c r="B2" s="203"/>
      <c r="C2" s="203"/>
      <c r="D2" s="203"/>
      <c r="E2" s="203"/>
      <c r="F2" s="203"/>
      <c r="G2" s="203"/>
    </row>
    <row r="3" spans="1:7">
      <c r="A3" s="203"/>
      <c r="B3" s="203"/>
      <c r="C3" s="203"/>
      <c r="D3" s="203"/>
      <c r="E3" s="203"/>
      <c r="F3" s="203"/>
      <c r="G3" s="203"/>
    </row>
    <row r="4" spans="1:7">
      <c r="A4" s="203" t="s">
        <v>288</v>
      </c>
      <c r="B4" s="203"/>
      <c r="C4" s="203"/>
      <c r="D4" s="203"/>
      <c r="E4" s="203"/>
      <c r="F4" s="203"/>
      <c r="G4" s="203"/>
    </row>
    <row r="5" spans="1:7">
      <c r="A5" s="203" t="s">
        <v>294</v>
      </c>
      <c r="B5" s="203"/>
      <c r="C5" s="203"/>
      <c r="D5" s="203"/>
      <c r="E5" s="203"/>
      <c r="F5" s="203"/>
      <c r="G5" s="203"/>
    </row>
    <row r="6" spans="1:7">
      <c r="A6" s="203" t="s">
        <v>289</v>
      </c>
      <c r="B6" s="203"/>
      <c r="C6" s="203"/>
      <c r="D6" s="203"/>
      <c r="E6" s="203"/>
      <c r="F6" s="203"/>
      <c r="G6" s="203"/>
    </row>
    <row r="7" spans="1:7">
      <c r="A7" s="203"/>
      <c r="B7" s="203"/>
      <c r="C7" s="203"/>
      <c r="D7" s="203"/>
      <c r="E7" s="203"/>
      <c r="F7" s="203"/>
      <c r="G7" s="203"/>
    </row>
    <row r="8" spans="1:7">
      <c r="A8" s="203"/>
      <c r="B8" s="203"/>
      <c r="C8" s="203"/>
      <c r="D8" s="203"/>
      <c r="E8" s="203"/>
      <c r="F8" s="203"/>
      <c r="G8" s="203"/>
    </row>
    <row r="9" spans="1:7">
      <c r="A9" s="203" t="s">
        <v>290</v>
      </c>
      <c r="B9" s="203"/>
      <c r="C9" s="203"/>
      <c r="D9" s="203"/>
      <c r="E9" s="203"/>
      <c r="F9" s="203"/>
      <c r="G9" s="203"/>
    </row>
    <row r="10" spans="1:7">
      <c r="A10" s="209" t="s">
        <v>296</v>
      </c>
      <c r="B10" s="209"/>
      <c r="C10" s="209"/>
      <c r="D10" s="203"/>
      <c r="E10" s="203"/>
      <c r="F10" s="203"/>
      <c r="G10" s="203"/>
    </row>
    <row r="11" spans="1:7">
      <c r="A11" s="209" t="s">
        <v>295</v>
      </c>
      <c r="B11" s="209"/>
      <c r="C11" s="209"/>
      <c r="D11" s="203"/>
      <c r="E11" s="203"/>
      <c r="F11" s="203"/>
      <c r="G11" s="203"/>
    </row>
    <row r="12" spans="1:7">
      <c r="A12" s="209"/>
      <c r="B12" s="209"/>
      <c r="C12" s="209"/>
      <c r="D12" s="203"/>
      <c r="E12" s="203"/>
      <c r="F12" s="203"/>
      <c r="G12" s="203"/>
    </row>
    <row r="13" spans="1:7">
      <c r="A13" s="209" t="s">
        <v>304</v>
      </c>
      <c r="B13" s="209" t="s">
        <v>303</v>
      </c>
      <c r="C13" s="209"/>
      <c r="D13" s="203"/>
      <c r="E13" s="203"/>
      <c r="F13" s="203"/>
      <c r="G13" s="203"/>
    </row>
    <row r="14" spans="1:7">
      <c r="A14" s="203" t="s">
        <v>302</v>
      </c>
      <c r="B14" s="204" t="s">
        <v>301</v>
      </c>
      <c r="C14" s="203"/>
      <c r="D14" s="203"/>
      <c r="E14" s="203"/>
      <c r="F14" s="203"/>
      <c r="G14" s="203"/>
    </row>
    <row r="15" spans="1:7">
      <c r="A15" s="203" t="s">
        <v>291</v>
      </c>
      <c r="B15" s="220" t="s">
        <v>305</v>
      </c>
      <c r="C15" s="203"/>
      <c r="D15" s="203"/>
      <c r="E15" s="203"/>
      <c r="F15" s="203"/>
      <c r="G15" s="203"/>
    </row>
    <row r="16" spans="1:7">
      <c r="A16" s="203"/>
      <c r="B16" s="203"/>
      <c r="C16" s="203"/>
      <c r="D16" s="203"/>
      <c r="E16" s="203"/>
      <c r="F16" s="203"/>
      <c r="G16" s="203"/>
    </row>
    <row r="17" spans="1:17">
      <c r="A17" s="145"/>
      <c r="B17" s="205"/>
      <c r="C17" s="205"/>
      <c r="D17" s="205"/>
      <c r="E17" s="205"/>
      <c r="F17" s="205"/>
      <c r="G17" s="205"/>
      <c r="H17" s="206"/>
      <c r="I17" s="206"/>
      <c r="J17" s="206"/>
      <c r="K17" s="206"/>
      <c r="L17" s="206"/>
      <c r="M17" s="206"/>
      <c r="N17" s="206"/>
      <c r="O17" s="206"/>
      <c r="P17" s="206"/>
      <c r="Q17" s="206"/>
    </row>
    <row r="18" spans="1:17">
      <c r="A18" s="145" t="s">
        <v>300</v>
      </c>
      <c r="B18" s="205"/>
      <c r="C18" s="205"/>
      <c r="D18" s="205"/>
      <c r="E18" s="205"/>
      <c r="F18" s="205"/>
      <c r="G18" s="205"/>
      <c r="H18" s="206"/>
      <c r="I18" s="206"/>
      <c r="J18" s="206"/>
      <c r="K18" s="206"/>
      <c r="L18" s="206"/>
      <c r="M18" s="206"/>
      <c r="N18" s="206"/>
      <c r="O18" s="206"/>
      <c r="P18" s="206"/>
      <c r="Q18" s="206"/>
    </row>
    <row r="19" spans="1:17">
      <c r="A19" s="145"/>
      <c r="B19" s="205"/>
      <c r="C19" s="205"/>
      <c r="D19" s="205"/>
      <c r="E19" s="205"/>
      <c r="F19" s="205"/>
      <c r="G19" s="205"/>
      <c r="H19" s="206"/>
      <c r="I19" s="206"/>
      <c r="J19" s="206"/>
      <c r="K19" s="206"/>
      <c r="L19" s="206"/>
      <c r="M19" s="206"/>
      <c r="N19" s="206"/>
      <c r="O19" s="206"/>
      <c r="P19" s="206"/>
      <c r="Q19" s="206"/>
    </row>
    <row r="20" spans="1:17">
      <c r="A20" s="203"/>
      <c r="B20" s="203"/>
      <c r="C20" s="203"/>
      <c r="D20" s="203"/>
      <c r="E20" s="203"/>
      <c r="F20" s="203"/>
      <c r="G20" s="203"/>
    </row>
    <row r="21" spans="1:17" ht="12.75" customHeight="1">
      <c r="A21" s="203" t="s">
        <v>292</v>
      </c>
      <c r="B21" s="203"/>
      <c r="D21" s="220" t="s">
        <v>308</v>
      </c>
      <c r="F21" s="207"/>
      <c r="G21" s="204"/>
      <c r="H21" s="220"/>
    </row>
    <row r="22" spans="1:17" ht="12.75" customHeight="1">
      <c r="A22" s="203"/>
      <c r="B22" s="203"/>
      <c r="E22" s="207"/>
      <c r="F22" s="207"/>
      <c r="G22" s="207"/>
    </row>
    <row r="23" spans="1:17">
      <c r="A23" s="208"/>
      <c r="B23" s="208"/>
      <c r="C23" s="208"/>
      <c r="D23" s="208"/>
      <c r="E23" s="208"/>
      <c r="F23" s="208"/>
      <c r="G23" s="208"/>
    </row>
    <row r="24" spans="1:17">
      <c r="A24" s="203" t="s">
        <v>293</v>
      </c>
      <c r="B24" s="203"/>
      <c r="C24" s="203"/>
      <c r="D24" s="203"/>
      <c r="E24" s="203"/>
      <c r="F24" s="203"/>
      <c r="G24" s="203"/>
    </row>
  </sheetData>
  <hyperlinks>
    <hyperlink ref="D21" r:id="rId1" display="http://www.statistikportal.de/nachhaltigkeit"/>
    <hyperlink ref="B15" r:id="rId2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FCC30B"/>
  </sheetPr>
  <dimension ref="A1:AE21"/>
  <sheetViews>
    <sheetView showGridLines="0" workbookViewId="0">
      <selection activeCell="B3" sqref="B3:N3"/>
    </sheetView>
  </sheetViews>
  <sheetFormatPr baseColWidth="10" defaultRowHeight="16.5"/>
  <cols>
    <col min="1" max="1" width="23" style="66" bestFit="1" customWidth="1"/>
    <col min="2" max="14" width="8.140625" style="66" customWidth="1"/>
    <col min="15" max="16384" width="11.42578125" style="66"/>
  </cols>
  <sheetData>
    <row r="1" spans="1:31" s="5" customFormat="1" ht="15.75">
      <c r="A1" s="22" t="s">
        <v>188</v>
      </c>
      <c r="B1" s="23" t="s">
        <v>54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</row>
    <row r="2" spans="1:31" s="8" customFormat="1" ht="12.75">
      <c r="A2" s="36"/>
      <c r="B2" s="36"/>
      <c r="C2" s="36"/>
      <c r="D2" s="48"/>
      <c r="E2" s="36"/>
      <c r="F2" s="48"/>
      <c r="G2" s="36"/>
      <c r="H2" s="48"/>
      <c r="I2" s="36"/>
      <c r="J2" s="48"/>
      <c r="K2" s="36"/>
      <c r="L2" s="48"/>
      <c r="M2" s="36"/>
      <c r="N2" s="4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2.75" customHeight="1">
      <c r="A3" s="267" t="s">
        <v>1</v>
      </c>
      <c r="B3" s="296" t="s">
        <v>55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8"/>
    </row>
    <row r="4" spans="1:31" ht="12.75" customHeight="1">
      <c r="A4" s="268"/>
      <c r="B4" s="215">
        <v>2005</v>
      </c>
      <c r="C4" s="215">
        <v>2006</v>
      </c>
      <c r="D4" s="215">
        <v>2007</v>
      </c>
      <c r="E4" s="215">
        <v>2008</v>
      </c>
      <c r="F4" s="215">
        <v>2009</v>
      </c>
      <c r="G4" s="215">
        <v>2010</v>
      </c>
      <c r="H4" s="215">
        <v>2011</v>
      </c>
      <c r="I4" s="215">
        <v>2012</v>
      </c>
      <c r="J4" s="215">
        <v>2013</v>
      </c>
      <c r="K4" s="215">
        <v>2014</v>
      </c>
      <c r="L4" s="215">
        <v>2015</v>
      </c>
      <c r="M4" s="215">
        <v>2016</v>
      </c>
      <c r="N4" s="215">
        <v>2017</v>
      </c>
    </row>
    <row r="5" spans="1:31" ht="12.75" customHeight="1">
      <c r="A5" s="15" t="s">
        <v>2</v>
      </c>
      <c r="B5" s="55">
        <v>6.8739311100135998</v>
      </c>
      <c r="C5" s="55">
        <v>8.3900922302065002</v>
      </c>
      <c r="D5" s="55">
        <v>9.6519366438425003</v>
      </c>
      <c r="E5" s="55">
        <v>9.3852889464039997</v>
      </c>
      <c r="F5" s="55">
        <v>9.8991176476130001</v>
      </c>
      <c r="G5" s="55">
        <v>11.315848608285</v>
      </c>
      <c r="H5" s="55">
        <v>11.424223792664</v>
      </c>
      <c r="I5" s="55">
        <v>12.536437046646</v>
      </c>
      <c r="J5" s="55">
        <v>12.60139458552</v>
      </c>
      <c r="K5" s="55">
        <v>13.131647919965999</v>
      </c>
      <c r="L5" s="55">
        <v>12.958050488094001</v>
      </c>
      <c r="M5" s="55">
        <v>13.414910652683</v>
      </c>
      <c r="N5" s="55">
        <v>13.659300215371999</v>
      </c>
    </row>
    <row r="6" spans="1:31" ht="12.75" customHeight="1">
      <c r="A6" s="15" t="s">
        <v>3</v>
      </c>
      <c r="B6" s="55">
        <v>8.5624664892949998</v>
      </c>
      <c r="C6" s="55">
        <v>9.4727892502368007</v>
      </c>
      <c r="D6" s="55">
        <v>10.435478098565</v>
      </c>
      <c r="E6" s="55">
        <v>10.093941816835001</v>
      </c>
      <c r="F6" s="55">
        <v>10.753794485075</v>
      </c>
      <c r="G6" s="55">
        <v>14.555391376505</v>
      </c>
      <c r="H6" s="55">
        <v>15.423150669747001</v>
      </c>
      <c r="I6" s="55">
        <v>17.694982004528001</v>
      </c>
      <c r="J6" s="55">
        <v>18.237880166095</v>
      </c>
      <c r="K6" s="55">
        <v>18.255356193107001</v>
      </c>
      <c r="L6" s="55">
        <v>18.996892077826001</v>
      </c>
      <c r="M6" s="55">
        <v>19.714969631719001</v>
      </c>
      <c r="N6" s="55">
        <v>20.161976097242999</v>
      </c>
    </row>
    <row r="7" spans="1:31" ht="12.75" customHeight="1">
      <c r="A7" s="15" t="s">
        <v>4</v>
      </c>
      <c r="B7" s="55">
        <v>1.2543841742648001</v>
      </c>
      <c r="C7" s="55">
        <v>1.9408461651391</v>
      </c>
      <c r="D7" s="55">
        <v>2.3560193679372001</v>
      </c>
      <c r="E7" s="55">
        <v>1.6426423184109</v>
      </c>
      <c r="F7" s="55">
        <v>2.1797939059914002</v>
      </c>
      <c r="G7" s="55">
        <v>2.8512850317608001</v>
      </c>
      <c r="H7" s="55">
        <v>3.3024772015542001</v>
      </c>
      <c r="I7" s="55">
        <v>3.3801724194215002</v>
      </c>
      <c r="J7" s="55">
        <v>3.5594862387138</v>
      </c>
      <c r="K7" s="55">
        <v>3.3832249282975</v>
      </c>
      <c r="L7" s="55">
        <v>3.6108215702352</v>
      </c>
      <c r="M7" s="55">
        <v>3.5063086861533002</v>
      </c>
      <c r="N7" s="55">
        <v>4.7351753876213998</v>
      </c>
    </row>
    <row r="8" spans="1:31" ht="12.75" customHeight="1">
      <c r="A8" s="15" t="s">
        <v>5</v>
      </c>
      <c r="B8" s="55">
        <v>9.4237501694790993</v>
      </c>
      <c r="C8" s="55">
        <v>15.086606815626</v>
      </c>
      <c r="D8" s="55">
        <v>20.109812006483001</v>
      </c>
      <c r="E8" s="55">
        <v>20.092901208234998</v>
      </c>
      <c r="F8" s="55">
        <v>21.717018975626999</v>
      </c>
      <c r="G8" s="55">
        <v>23.001258119934999</v>
      </c>
      <c r="H8" s="55">
        <v>26.236761786731002</v>
      </c>
      <c r="I8" s="55">
        <v>26.815330150392999</v>
      </c>
      <c r="J8" s="55">
        <v>27.317434827646998</v>
      </c>
      <c r="K8" s="55">
        <v>27.214588085609002</v>
      </c>
      <c r="L8" s="55">
        <v>29.92850609025</v>
      </c>
      <c r="M8" s="55">
        <v>28.325475191359001</v>
      </c>
      <c r="N8" s="55">
        <v>31.34619052843</v>
      </c>
    </row>
    <row r="9" spans="1:31" ht="12.75" customHeight="1">
      <c r="A9" s="15" t="s">
        <v>6</v>
      </c>
      <c r="B9" s="55">
        <v>2.0804614605137002</v>
      </c>
      <c r="C9" s="55">
        <v>2.5858539055617</v>
      </c>
      <c r="D9" s="55">
        <v>2.7238513178916999</v>
      </c>
      <c r="E9" s="55">
        <v>2.7235247960683999</v>
      </c>
      <c r="F9" s="55">
        <v>2.9260241184055999</v>
      </c>
      <c r="G9" s="55">
        <v>3.2352263282581002</v>
      </c>
      <c r="H9" s="55">
        <v>3.5441920354529</v>
      </c>
      <c r="I9" s="55">
        <v>3.7178920045259001</v>
      </c>
      <c r="J9" s="55">
        <v>4.3214028141998</v>
      </c>
      <c r="K9" s="55">
        <v>5.0584310247489999</v>
      </c>
      <c r="L9" s="55">
        <v>4.6031399089898004</v>
      </c>
      <c r="M9" s="55">
        <v>4.2184628616664002</v>
      </c>
      <c r="N9" s="55">
        <v>4.4822490081951001</v>
      </c>
    </row>
    <row r="10" spans="1:31" ht="12.75" customHeight="1">
      <c r="A10" s="15" t="s">
        <v>7</v>
      </c>
      <c r="B10" s="55">
        <v>2.3500851831190999</v>
      </c>
      <c r="C10" s="55">
        <v>3.4207985394998</v>
      </c>
      <c r="D10" s="55">
        <v>4.0020570248144001</v>
      </c>
      <c r="E10" s="55">
        <v>3.4821865714279001</v>
      </c>
      <c r="F10" s="55">
        <v>4.0251943364498999</v>
      </c>
      <c r="G10" s="55">
        <v>3.4469792068970002</v>
      </c>
      <c r="H10" s="55">
        <v>3.8804647975130999</v>
      </c>
      <c r="I10" s="55">
        <v>4.0219287248951998</v>
      </c>
      <c r="J10" s="55">
        <v>3.9267929192761</v>
      </c>
      <c r="K10" s="55">
        <v>4.4244326114392001</v>
      </c>
      <c r="L10" s="55">
        <v>4.4523292160672998</v>
      </c>
      <c r="M10" s="55">
        <v>4.2010822544591999</v>
      </c>
      <c r="N10" s="55">
        <v>4.3758929326614</v>
      </c>
    </row>
    <row r="11" spans="1:31" ht="12.75" customHeight="1">
      <c r="A11" s="15" t="s">
        <v>8</v>
      </c>
      <c r="B11" s="55">
        <v>4.2638512931144001</v>
      </c>
      <c r="C11" s="55">
        <v>5.2855992785129002</v>
      </c>
      <c r="D11" s="55">
        <v>6.0824407514922996</v>
      </c>
      <c r="E11" s="55">
        <v>5.838273672963</v>
      </c>
      <c r="F11" s="55">
        <v>6.3313357973778004</v>
      </c>
      <c r="G11" s="55">
        <v>7.5059172931829998</v>
      </c>
      <c r="H11" s="55">
        <v>8.0990393866012997</v>
      </c>
      <c r="I11" s="55">
        <v>8.2593959766058003</v>
      </c>
      <c r="J11" s="55">
        <v>8.6795389815705999</v>
      </c>
      <c r="K11" s="55">
        <v>8.7424618978943993</v>
      </c>
      <c r="L11" s="55">
        <v>9.4908776679904001</v>
      </c>
      <c r="M11" s="55">
        <v>9.6093407596006006</v>
      </c>
      <c r="N11" s="55">
        <v>10.199635450477</v>
      </c>
    </row>
    <row r="12" spans="1:31" ht="12.75" customHeight="1">
      <c r="A12" s="15" t="s">
        <v>9</v>
      </c>
      <c r="B12" s="55" t="s">
        <v>26</v>
      </c>
      <c r="C12" s="55" t="s">
        <v>26</v>
      </c>
      <c r="D12" s="55" t="s">
        <v>26</v>
      </c>
      <c r="E12" s="55" t="s">
        <v>26</v>
      </c>
      <c r="F12" s="55" t="s">
        <v>26</v>
      </c>
      <c r="G12" s="55" t="s">
        <v>26</v>
      </c>
      <c r="H12" s="55" t="s">
        <v>26</v>
      </c>
      <c r="I12" s="55" t="s">
        <v>26</v>
      </c>
      <c r="J12" s="55" t="s">
        <v>26</v>
      </c>
      <c r="K12" s="55" t="s">
        <v>26</v>
      </c>
      <c r="L12" s="55" t="s">
        <v>26</v>
      </c>
      <c r="M12" s="55" t="s">
        <v>44</v>
      </c>
      <c r="N12" s="55" t="s">
        <v>44</v>
      </c>
    </row>
    <row r="13" spans="1:31" ht="12.75" customHeight="1">
      <c r="A13" s="15" t="s">
        <v>10</v>
      </c>
      <c r="B13" s="55" t="s">
        <v>26</v>
      </c>
      <c r="C13" s="55">
        <v>8.3980827829999996</v>
      </c>
      <c r="D13" s="55" t="s">
        <v>26</v>
      </c>
      <c r="E13" s="55">
        <v>10.31934747</v>
      </c>
      <c r="F13" s="55">
        <v>10.79126802</v>
      </c>
      <c r="G13" s="55">
        <v>11.68730468</v>
      </c>
      <c r="H13" s="55">
        <v>13.14677549</v>
      </c>
      <c r="I13" s="55">
        <v>14.68391055</v>
      </c>
      <c r="J13" s="55">
        <v>14.777420810000001</v>
      </c>
      <c r="K13" s="55">
        <v>15.30962603</v>
      </c>
      <c r="L13" s="55">
        <v>17.842842950000001</v>
      </c>
      <c r="M13" s="55">
        <v>18.08378167</v>
      </c>
      <c r="N13" s="55">
        <v>20.486073520000001</v>
      </c>
    </row>
    <row r="14" spans="1:31" ht="12.75" customHeight="1">
      <c r="A14" s="15" t="s">
        <v>11</v>
      </c>
      <c r="B14" s="55">
        <v>3.1871420422635999</v>
      </c>
      <c r="C14" s="55">
        <v>4.0717496801806004</v>
      </c>
      <c r="D14" s="55">
        <v>4.6339995113694004</v>
      </c>
      <c r="E14" s="55">
        <v>3.9502199497684001</v>
      </c>
      <c r="F14" s="55">
        <v>4.8986000227786999</v>
      </c>
      <c r="G14" s="55">
        <v>4.9918971516023998</v>
      </c>
      <c r="H14" s="55">
        <v>5.3464167261898998</v>
      </c>
      <c r="I14" s="55">
        <v>5.5341571629157</v>
      </c>
      <c r="J14" s="55">
        <v>5.8505974405673999</v>
      </c>
      <c r="K14" s="55">
        <v>5.7983428016451999</v>
      </c>
      <c r="L14" s="55">
        <v>6.3314167794065002</v>
      </c>
      <c r="M14" s="55">
        <v>6.4223564158334998</v>
      </c>
      <c r="N14" s="55">
        <v>6.8408601047244</v>
      </c>
    </row>
    <row r="15" spans="1:31" ht="12.75" customHeight="1">
      <c r="A15" s="15" t="s">
        <v>12</v>
      </c>
      <c r="B15" s="55">
        <v>4.2113492611484</v>
      </c>
      <c r="C15" s="55">
        <v>7.8278694020420998</v>
      </c>
      <c r="D15" s="55">
        <v>9.4432547728297997</v>
      </c>
      <c r="E15" s="55">
        <v>8.8143760030531997</v>
      </c>
      <c r="F15" s="55">
        <v>9.4585726560900003</v>
      </c>
      <c r="G15" s="55">
        <v>10.367586651621</v>
      </c>
      <c r="H15" s="55">
        <v>11.124981490923</v>
      </c>
      <c r="I15" s="55">
        <v>12.227274281592001</v>
      </c>
      <c r="J15" s="55">
        <v>12.877194115705</v>
      </c>
      <c r="K15" s="55">
        <v>12.923257339513</v>
      </c>
      <c r="L15" s="55">
        <v>14.274170390366001</v>
      </c>
      <c r="M15" s="55">
        <v>14.331241912678999</v>
      </c>
      <c r="N15" s="55">
        <v>14.799078603312999</v>
      </c>
    </row>
    <row r="16" spans="1:31" ht="12.75" customHeight="1">
      <c r="A16" s="15" t="s">
        <v>13</v>
      </c>
      <c r="B16" s="55">
        <v>1.8304965411512999</v>
      </c>
      <c r="C16" s="55">
        <v>2.2123067714179001</v>
      </c>
      <c r="D16" s="55">
        <v>2.7037244432148002</v>
      </c>
      <c r="E16" s="55">
        <v>2.4496407215856002</v>
      </c>
      <c r="F16" s="55">
        <v>2.9770547821370998</v>
      </c>
      <c r="G16" s="55">
        <v>3.4025722184861</v>
      </c>
      <c r="H16" s="55">
        <v>3.3377577499372002</v>
      </c>
      <c r="I16" s="55">
        <v>3.2959359484555999</v>
      </c>
      <c r="J16" s="55">
        <v>3.6514521870699999</v>
      </c>
      <c r="K16" s="55">
        <v>3.9379657187002</v>
      </c>
      <c r="L16" s="55">
        <v>4.4387096202856</v>
      </c>
      <c r="M16" s="55" t="s">
        <v>44</v>
      </c>
      <c r="N16" s="55" t="s">
        <v>44</v>
      </c>
    </row>
    <row r="17" spans="1:14" ht="12.75" customHeight="1">
      <c r="A17" s="15" t="s">
        <v>14</v>
      </c>
      <c r="B17" s="55">
        <v>3.5826356752792998</v>
      </c>
      <c r="C17" s="55">
        <v>6.5851981523322003</v>
      </c>
      <c r="D17" s="55">
        <v>7.8586347642504997</v>
      </c>
      <c r="E17" s="55">
        <v>7.5702174239754001</v>
      </c>
      <c r="F17" s="55">
        <v>8.1207919253621998</v>
      </c>
      <c r="G17" s="55">
        <v>9.0073014844597008</v>
      </c>
      <c r="H17" s="55">
        <v>10.003938434546001</v>
      </c>
      <c r="I17" s="55">
        <v>10.213027349258001</v>
      </c>
      <c r="J17" s="55">
        <v>10.632047828091</v>
      </c>
      <c r="K17" s="55">
        <v>11.081020734640999</v>
      </c>
      <c r="L17" s="55">
        <v>12.006291463376</v>
      </c>
      <c r="M17" s="55">
        <v>11.708808467251</v>
      </c>
      <c r="N17" s="55">
        <v>11.998554239784999</v>
      </c>
    </row>
    <row r="18" spans="1:14" ht="12.75" customHeight="1">
      <c r="A18" s="15" t="s">
        <v>15</v>
      </c>
      <c r="B18" s="55">
        <v>7.9405353779999999</v>
      </c>
      <c r="C18" s="55">
        <v>12.390019280000001</v>
      </c>
      <c r="D18" s="55">
        <v>16.330300980000001</v>
      </c>
      <c r="E18" s="55">
        <v>16.791422570000002</v>
      </c>
      <c r="F18" s="55">
        <v>17.829343659999999</v>
      </c>
      <c r="G18" s="55">
        <v>18.187881050000001</v>
      </c>
      <c r="H18" s="55">
        <v>20.58570134</v>
      </c>
      <c r="I18" s="55">
        <v>20.781406619999998</v>
      </c>
      <c r="J18" s="55">
        <v>21.860194700000001</v>
      </c>
      <c r="K18" s="55">
        <v>22.859267299999999</v>
      </c>
      <c r="L18" s="55">
        <v>25.686865040000001</v>
      </c>
      <c r="M18" s="55">
        <v>23.39726821</v>
      </c>
      <c r="N18" s="55">
        <v>26.262844210000001</v>
      </c>
    </row>
    <row r="19" spans="1:14" ht="12.75" customHeight="1">
      <c r="A19" s="15" t="s">
        <v>16</v>
      </c>
      <c r="B19" s="55">
        <v>8.1413060195746993</v>
      </c>
      <c r="C19" s="55">
        <v>9.0850688211938007</v>
      </c>
      <c r="D19" s="55">
        <v>12.002381284838</v>
      </c>
      <c r="E19" s="55">
        <v>12.555545283752</v>
      </c>
      <c r="F19" s="55">
        <v>13.134761966001999</v>
      </c>
      <c r="G19" s="55">
        <v>14.941882169965</v>
      </c>
      <c r="H19" s="55">
        <v>17.370651795800999</v>
      </c>
      <c r="I19" s="55">
        <v>19.205702653012001</v>
      </c>
      <c r="J19" s="55">
        <v>19.198195145124</v>
      </c>
      <c r="K19" s="55">
        <v>22.362379796610998</v>
      </c>
      <c r="L19" s="55">
        <v>29.913093073645999</v>
      </c>
      <c r="M19" s="55">
        <v>31.484647689854999</v>
      </c>
      <c r="N19" s="55">
        <v>35.587019235444998</v>
      </c>
    </row>
    <row r="20" spans="1:14" ht="12.75" customHeight="1">
      <c r="A20" s="15" t="s">
        <v>17</v>
      </c>
      <c r="B20" s="55">
        <v>12.429854925642999</v>
      </c>
      <c r="C20" s="55">
        <v>13.674988730957001</v>
      </c>
      <c r="D20" s="55">
        <v>16.689872120164001</v>
      </c>
      <c r="E20" s="55">
        <v>15.389554031385</v>
      </c>
      <c r="F20" s="55">
        <v>15.007408911502999</v>
      </c>
      <c r="G20" s="55">
        <v>16.465594274284999</v>
      </c>
      <c r="H20" s="55">
        <v>17.061525393899998</v>
      </c>
      <c r="I20" s="55">
        <v>16.932058450258001</v>
      </c>
      <c r="J20" s="55">
        <v>18.047563031296001</v>
      </c>
      <c r="K20" s="55">
        <v>18.685245681453999</v>
      </c>
      <c r="L20" s="55">
        <v>19.751724621440001</v>
      </c>
      <c r="M20" s="55">
        <v>20.531409740135</v>
      </c>
      <c r="N20" s="55">
        <v>22.362369120568001</v>
      </c>
    </row>
    <row r="21" spans="1:14" s="163" customFormat="1" ht="12.75" customHeight="1">
      <c r="A21" s="18" t="s">
        <v>18</v>
      </c>
      <c r="B21" s="56">
        <v>7.2</v>
      </c>
      <c r="C21" s="56">
        <v>8.5</v>
      </c>
      <c r="D21" s="56">
        <v>10.1</v>
      </c>
      <c r="E21" s="56">
        <v>10.1</v>
      </c>
      <c r="F21" s="56">
        <v>10.9</v>
      </c>
      <c r="G21" s="56">
        <v>11.7</v>
      </c>
      <c r="H21" s="56">
        <v>12.5</v>
      </c>
      <c r="I21" s="56">
        <v>13.6</v>
      </c>
      <c r="J21" s="56">
        <v>13.8</v>
      </c>
      <c r="K21" s="56">
        <v>14.4</v>
      </c>
      <c r="L21" s="56">
        <v>14.9</v>
      </c>
      <c r="M21" s="56">
        <v>14.9</v>
      </c>
      <c r="N21" s="56">
        <v>15.5</v>
      </c>
    </row>
  </sheetData>
  <mergeCells count="2">
    <mergeCell ref="A3:A4"/>
    <mergeCell ref="B3:N3"/>
  </mergeCells>
  <conditionalFormatting sqref="A5:N21">
    <cfRule type="expression" dxfId="90" priority="4">
      <formula>MOD(ROW(),2)=0</formula>
    </cfRule>
  </conditionalFormatting>
  <conditionalFormatting sqref="B3">
    <cfRule type="cellIs" dxfId="89" priority="2" operator="equal">
      <formula>0</formula>
    </cfRule>
  </conditionalFormatting>
  <conditionalFormatting sqref="B4:N4">
    <cfRule type="cellIs" dxfId="88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A21942"/>
  </sheetPr>
  <dimension ref="A1:X58"/>
  <sheetViews>
    <sheetView showGridLines="0" workbookViewId="0"/>
  </sheetViews>
  <sheetFormatPr baseColWidth="10" defaultRowHeight="15"/>
  <cols>
    <col min="1" max="1" width="23" bestFit="1" customWidth="1"/>
    <col min="2" max="24" width="6.85546875" bestFit="1" customWidth="1"/>
  </cols>
  <sheetData>
    <row r="1" spans="1:24" s="10" customFormat="1" ht="15.75">
      <c r="A1" s="69" t="s">
        <v>190</v>
      </c>
      <c r="B1" s="4" t="s">
        <v>217</v>
      </c>
      <c r="C1" s="4"/>
      <c r="D1" s="4"/>
      <c r="E1" s="4"/>
      <c r="F1" s="4"/>
      <c r="G1" s="4"/>
      <c r="H1" s="4"/>
      <c r="I1" s="9"/>
      <c r="J1" s="8"/>
      <c r="K1" s="8"/>
      <c r="L1" s="9"/>
      <c r="M1" s="8"/>
    </row>
    <row r="2" spans="1:24" ht="12.75" customHeight="1"/>
    <row r="3" spans="1:24" s="184" customFormat="1" ht="12.75" customHeight="1">
      <c r="A3" s="267" t="s">
        <v>1</v>
      </c>
      <c r="B3" s="279" t="s">
        <v>61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</row>
    <row r="4" spans="1:24" s="184" customFormat="1" ht="12.75" customHeight="1">
      <c r="A4" s="268"/>
      <c r="B4" s="227">
        <v>1994</v>
      </c>
      <c r="C4" s="222">
        <v>1995</v>
      </c>
      <c r="D4" s="222">
        <v>1996</v>
      </c>
      <c r="E4" s="222">
        <v>1997</v>
      </c>
      <c r="F4" s="222">
        <v>1998</v>
      </c>
      <c r="G4" s="222">
        <v>1999</v>
      </c>
      <c r="H4" s="222">
        <v>2000</v>
      </c>
      <c r="I4" s="222">
        <v>2001</v>
      </c>
      <c r="J4" s="222">
        <v>2002</v>
      </c>
      <c r="K4" s="222">
        <v>2003</v>
      </c>
      <c r="L4" s="222">
        <v>2004</v>
      </c>
      <c r="M4" s="222">
        <v>2005</v>
      </c>
      <c r="N4" s="222">
        <v>2006</v>
      </c>
      <c r="O4" s="222">
        <v>2007</v>
      </c>
      <c r="P4" s="222">
        <v>2008</v>
      </c>
      <c r="Q4" s="222">
        <v>2009</v>
      </c>
      <c r="R4" s="222">
        <v>2010</v>
      </c>
      <c r="S4" s="222">
        <v>2011</v>
      </c>
      <c r="T4" s="227">
        <v>2012</v>
      </c>
      <c r="U4" s="222">
        <v>2013</v>
      </c>
      <c r="V4" s="222">
        <v>2014</v>
      </c>
      <c r="W4" s="222">
        <v>2015</v>
      </c>
      <c r="X4" s="222">
        <v>2016</v>
      </c>
    </row>
    <row r="5" spans="1:24" ht="12.75" customHeight="1">
      <c r="A5" s="67" t="s">
        <v>2</v>
      </c>
      <c r="B5" s="13">
        <v>100</v>
      </c>
      <c r="C5" s="13">
        <v>103.18595872688937</v>
      </c>
      <c r="D5" s="13">
        <v>109.2265439566777</v>
      </c>
      <c r="E5" s="13">
        <v>111.0973189569674</v>
      </c>
      <c r="F5" s="13">
        <v>113.86513344418884</v>
      </c>
      <c r="G5" s="13">
        <v>111.39185728740478</v>
      </c>
      <c r="H5" s="13">
        <v>110.0285078714478</v>
      </c>
      <c r="I5" s="13">
        <v>124.87257832783069</v>
      </c>
      <c r="J5" s="13">
        <v>132.12244178672466</v>
      </c>
      <c r="K5" s="13">
        <v>142.55551948122238</v>
      </c>
      <c r="L5" s="13">
        <v>142.71106367456289</v>
      </c>
      <c r="M5" s="13">
        <v>136.76671447785208</v>
      </c>
      <c r="N5" s="13">
        <v>135.29832738146521</v>
      </c>
      <c r="O5" s="13">
        <v>142.51493922805057</v>
      </c>
      <c r="P5" s="13">
        <v>146.20906268998104</v>
      </c>
      <c r="Q5" s="13">
        <v>148.68104138047789</v>
      </c>
      <c r="R5" s="13">
        <v>157.85385753381959</v>
      </c>
      <c r="S5" s="13">
        <v>153.48221647872924</v>
      </c>
      <c r="T5" s="13">
        <v>162.80459643821919</v>
      </c>
      <c r="U5" s="13">
        <v>156.60948028547838</v>
      </c>
      <c r="V5" s="13">
        <v>161.1692667605661</v>
      </c>
      <c r="W5" s="13">
        <v>167.05290388273119</v>
      </c>
      <c r="X5" s="13">
        <v>165.34202673499661</v>
      </c>
    </row>
    <row r="6" spans="1:24" ht="12.75" customHeight="1">
      <c r="A6" s="67" t="s">
        <v>3</v>
      </c>
      <c r="B6" s="13">
        <v>100</v>
      </c>
      <c r="C6" s="13">
        <v>102.18189963390014</v>
      </c>
      <c r="D6" s="13">
        <v>110.17941323346926</v>
      </c>
      <c r="E6" s="13">
        <v>117.31608289720735</v>
      </c>
      <c r="F6" s="13">
        <v>121.09233037025892</v>
      </c>
      <c r="G6" s="13">
        <v>118.16630826047488</v>
      </c>
      <c r="H6" s="13">
        <v>123.63517369560375</v>
      </c>
      <c r="I6" s="13">
        <v>130.55467584431938</v>
      </c>
      <c r="J6" s="13">
        <v>145.40560013551561</v>
      </c>
      <c r="K6" s="13">
        <v>142.61927613461788</v>
      </c>
      <c r="L6" s="13">
        <v>150.58066412335191</v>
      </c>
      <c r="M6" s="13">
        <v>160.99623446343287</v>
      </c>
      <c r="N6" s="13">
        <v>150.86350883222082</v>
      </c>
      <c r="O6" s="13">
        <v>164.78168737210586</v>
      </c>
      <c r="P6" s="13">
        <v>161.73940502982154</v>
      </c>
      <c r="Q6" s="13">
        <v>165.88362341063939</v>
      </c>
      <c r="R6" s="13">
        <v>166.44805682096859</v>
      </c>
      <c r="S6" s="13">
        <v>158.78426284525779</v>
      </c>
      <c r="T6" s="13">
        <v>165.61207093340522</v>
      </c>
      <c r="U6" s="13">
        <v>166.22737421104677</v>
      </c>
      <c r="V6" s="13">
        <v>177.41861603028801</v>
      </c>
      <c r="W6" s="13">
        <v>177.0324057140202</v>
      </c>
      <c r="X6" s="13">
        <v>170.65813682438895</v>
      </c>
    </row>
    <row r="7" spans="1:24" ht="12.75" customHeight="1">
      <c r="A7" s="67" t="s">
        <v>4</v>
      </c>
      <c r="B7" s="13">
        <v>100</v>
      </c>
      <c r="C7" s="13">
        <v>131.47920133866609</v>
      </c>
      <c r="D7" s="13">
        <v>105.65552356759751</v>
      </c>
      <c r="E7" s="13">
        <v>102.39498124954468</v>
      </c>
      <c r="F7" s="13">
        <v>105.18023678568856</v>
      </c>
      <c r="G7" s="13">
        <v>116.33463733479398</v>
      </c>
      <c r="H7" s="13">
        <v>123.90900592000824</v>
      </c>
      <c r="I7" s="13">
        <v>159.29364482696104</v>
      </c>
      <c r="J7" s="13">
        <v>181.39726484981833</v>
      </c>
      <c r="K7" s="13">
        <v>149.31686815586784</v>
      </c>
      <c r="L7" s="13">
        <v>212.26615003580295</v>
      </c>
      <c r="M7" s="13">
        <v>190.27650484634026</v>
      </c>
      <c r="N7" s="13">
        <v>156.49578958027394</v>
      </c>
      <c r="O7" s="13">
        <v>156.00307430360641</v>
      </c>
      <c r="P7" s="13">
        <v>195.66713886358519</v>
      </c>
      <c r="Q7" s="13">
        <v>201.76997998140794</v>
      </c>
      <c r="R7" s="13">
        <v>170.44345369984975</v>
      </c>
      <c r="S7" s="13">
        <v>180.15937258689792</v>
      </c>
      <c r="T7" s="13">
        <v>207.60264280929681</v>
      </c>
      <c r="U7" s="13">
        <v>202.3221785605532</v>
      </c>
      <c r="V7" s="13">
        <v>207.77799632657675</v>
      </c>
      <c r="W7" s="13">
        <v>219.68722478853854</v>
      </c>
      <c r="X7" s="13">
        <v>271.80498084848603</v>
      </c>
    </row>
    <row r="8" spans="1:24" ht="12.75" customHeight="1">
      <c r="A8" s="67" t="s">
        <v>5</v>
      </c>
      <c r="B8" s="13">
        <v>100</v>
      </c>
      <c r="C8" s="13">
        <v>113.70660845479262</v>
      </c>
      <c r="D8" s="13">
        <v>114.69759509049825</v>
      </c>
      <c r="E8" s="13">
        <v>117.35931620630107</v>
      </c>
      <c r="F8" s="13">
        <v>125.25949462307939</v>
      </c>
      <c r="G8" s="13">
        <v>132.74778035505486</v>
      </c>
      <c r="H8" s="13">
        <v>141.29036849718338</v>
      </c>
      <c r="I8" s="13">
        <v>141.9701069829801</v>
      </c>
      <c r="J8" s="13">
        <v>137.36858746218803</v>
      </c>
      <c r="K8" s="13">
        <v>135.60227267814193</v>
      </c>
      <c r="L8" s="13">
        <v>142.31981021146925</v>
      </c>
      <c r="M8" s="13">
        <v>149.78741330624155</v>
      </c>
      <c r="N8" s="13">
        <v>152.28272633674615</v>
      </c>
      <c r="O8" s="13">
        <v>157.63409142408864</v>
      </c>
      <c r="P8" s="13">
        <v>165.49304014998978</v>
      </c>
      <c r="Q8" s="13">
        <v>166.60029461882272</v>
      </c>
      <c r="R8" s="13">
        <v>174.6919567165549</v>
      </c>
      <c r="S8" s="13">
        <v>173.31945977668369</v>
      </c>
      <c r="T8" s="13">
        <v>179.23055705814448</v>
      </c>
      <c r="U8" s="13">
        <v>180.22291389357608</v>
      </c>
      <c r="V8" s="13">
        <v>185.61540150950762</v>
      </c>
      <c r="W8" s="13">
        <v>199.89037185799324</v>
      </c>
      <c r="X8" s="13">
        <v>199.82567355112323</v>
      </c>
    </row>
    <row r="9" spans="1:24" ht="12.75" customHeight="1">
      <c r="A9" s="67" t="s">
        <v>6</v>
      </c>
      <c r="B9" s="13">
        <v>100.00000000000001</v>
      </c>
      <c r="C9" s="13">
        <v>112.89247343327956</v>
      </c>
      <c r="D9" s="13">
        <v>111.17876338119889</v>
      </c>
      <c r="E9" s="13">
        <v>119.35894632992594</v>
      </c>
      <c r="F9" s="13">
        <v>117.07462988663698</v>
      </c>
      <c r="G9" s="13">
        <v>113.56934616883822</v>
      </c>
      <c r="H9" s="13">
        <v>100.76869897291975</v>
      </c>
      <c r="I9" s="13">
        <v>100.93309343828416</v>
      </c>
      <c r="J9" s="13">
        <v>123.31989344841277</v>
      </c>
      <c r="K9" s="13">
        <v>128.30085547593515</v>
      </c>
      <c r="L9" s="13">
        <v>114.16485589208014</v>
      </c>
      <c r="M9" s="13">
        <v>102.13028292754611</v>
      </c>
      <c r="N9" s="13">
        <v>97.794415372125371</v>
      </c>
      <c r="O9" s="13">
        <v>97.505422713365732</v>
      </c>
      <c r="P9" s="13">
        <v>108.54459976073417</v>
      </c>
      <c r="Q9" s="13">
        <v>118.05425323713537</v>
      </c>
      <c r="R9" s="13">
        <v>107.69169740367498</v>
      </c>
      <c r="S9" s="13">
        <v>113.76902374234338</v>
      </c>
      <c r="T9" s="13">
        <v>118.38396844642911</v>
      </c>
      <c r="U9" s="13">
        <v>114.89261183005191</v>
      </c>
      <c r="V9" s="13">
        <v>114.40347171351375</v>
      </c>
      <c r="W9" s="13">
        <v>111.75138957648828</v>
      </c>
      <c r="X9" s="13">
        <v>123.60192166233639</v>
      </c>
    </row>
    <row r="10" spans="1:24" ht="12.75" customHeight="1">
      <c r="A10" s="67" t="s">
        <v>7</v>
      </c>
      <c r="B10" s="13">
        <v>100</v>
      </c>
      <c r="C10" s="13">
        <v>148.15813774125155</v>
      </c>
      <c r="D10" s="13">
        <v>107.50864201354901</v>
      </c>
      <c r="E10" s="13">
        <v>96.83321099732332</v>
      </c>
      <c r="F10" s="13">
        <v>114.41995551579194</v>
      </c>
      <c r="G10" s="13">
        <v>148.24436772473365</v>
      </c>
      <c r="H10" s="13">
        <v>107.28131613233928</v>
      </c>
      <c r="I10" s="13">
        <v>113.82305295418021</v>
      </c>
      <c r="J10" s="13">
        <v>150.86602694002187</v>
      </c>
      <c r="K10" s="13">
        <v>131.31968645003721</v>
      </c>
      <c r="L10" s="13">
        <v>83.924288049701246</v>
      </c>
      <c r="M10" s="13">
        <v>79.645865717976719</v>
      </c>
      <c r="N10" s="13">
        <v>81.727119408278071</v>
      </c>
      <c r="O10" s="13">
        <v>78.964456489325954</v>
      </c>
      <c r="P10" s="13">
        <v>77.65516631551138</v>
      </c>
      <c r="Q10" s="13">
        <v>68.726574653184755</v>
      </c>
      <c r="R10" s="13">
        <v>66.977252748074676</v>
      </c>
      <c r="S10" s="13">
        <v>89.4648596834015</v>
      </c>
      <c r="T10" s="13">
        <v>89.669056290370989</v>
      </c>
      <c r="U10" s="13">
        <v>91.985293641656625</v>
      </c>
      <c r="V10" s="13">
        <v>85.138700302357719</v>
      </c>
      <c r="W10" s="13">
        <v>99.265216142820563</v>
      </c>
      <c r="X10" s="13">
        <v>77.025129255250164</v>
      </c>
    </row>
    <row r="11" spans="1:24" ht="12.75" customHeight="1">
      <c r="A11" s="67" t="s">
        <v>8</v>
      </c>
      <c r="B11" s="13">
        <v>100.00000000000001</v>
      </c>
      <c r="C11" s="13">
        <v>100.96532112793399</v>
      </c>
      <c r="D11" s="13">
        <v>112.95701160968081</v>
      </c>
      <c r="E11" s="13">
        <v>113.48789077720116</v>
      </c>
      <c r="F11" s="13">
        <v>114.20182037648171</v>
      </c>
      <c r="G11" s="13">
        <v>114.87838326804444</v>
      </c>
      <c r="H11" s="13">
        <v>112.28493526334144</v>
      </c>
      <c r="I11" s="13">
        <v>124.77256368575499</v>
      </c>
      <c r="J11" s="13">
        <v>128.3648297162421</v>
      </c>
      <c r="K11" s="13">
        <v>123.88191455250053</v>
      </c>
      <c r="L11" s="13">
        <v>128.17298161087149</v>
      </c>
      <c r="M11" s="13">
        <v>138.15151942718811</v>
      </c>
      <c r="N11" s="13">
        <v>135.2354573265097</v>
      </c>
      <c r="O11" s="13">
        <v>135.39568359482197</v>
      </c>
      <c r="P11" s="13">
        <v>129.92337691412979</v>
      </c>
      <c r="Q11" s="13">
        <v>137.16625692344888</v>
      </c>
      <c r="R11" s="13">
        <v>138.63765018738883</v>
      </c>
      <c r="S11" s="13">
        <v>129.66422779910775</v>
      </c>
      <c r="T11" s="13">
        <v>136.24479639116956</v>
      </c>
      <c r="U11" s="13">
        <v>120.04652689890361</v>
      </c>
      <c r="V11" s="13">
        <v>123.40995112250971</v>
      </c>
      <c r="W11" s="13">
        <v>116.1533196147804</v>
      </c>
      <c r="X11" s="13">
        <v>116.3320410492526</v>
      </c>
    </row>
    <row r="12" spans="1:24" ht="12.75" customHeight="1">
      <c r="A12" s="67" t="s">
        <v>9</v>
      </c>
      <c r="B12" s="13">
        <v>100</v>
      </c>
      <c r="C12" s="13">
        <v>121.53230900387477</v>
      </c>
      <c r="D12" s="13">
        <v>112.69037072831318</v>
      </c>
      <c r="E12" s="13">
        <v>135.36343510895486</v>
      </c>
      <c r="F12" s="13">
        <v>158.5055205413606</v>
      </c>
      <c r="G12" s="13">
        <v>146.65861300341493</v>
      </c>
      <c r="H12" s="13">
        <v>172.40665134736074</v>
      </c>
      <c r="I12" s="13">
        <v>175.16331055139597</v>
      </c>
      <c r="J12" s="13">
        <v>166.61943700735972</v>
      </c>
      <c r="K12" s="13">
        <v>165.51169107177262</v>
      </c>
      <c r="L12" s="13">
        <v>177.44783084870534</v>
      </c>
      <c r="M12" s="13">
        <v>165.78869589246884</v>
      </c>
      <c r="N12" s="13">
        <v>152.32168523039982</v>
      </c>
      <c r="O12" s="13">
        <v>168.77501099739297</v>
      </c>
      <c r="P12" s="13">
        <v>174.16405754188943</v>
      </c>
      <c r="Q12" s="13">
        <v>179.32502416585658</v>
      </c>
      <c r="R12" s="13">
        <v>193.0710924234445</v>
      </c>
      <c r="S12" s="13">
        <v>173.12573830825684</v>
      </c>
      <c r="T12" s="13">
        <v>199.98654060029972</v>
      </c>
      <c r="U12" s="13">
        <v>203.97205475388878</v>
      </c>
      <c r="V12" s="13">
        <v>175.84977782719562</v>
      </c>
      <c r="W12" s="13">
        <v>199.66352911453754</v>
      </c>
      <c r="X12" s="13">
        <v>210.83278408062088</v>
      </c>
    </row>
    <row r="13" spans="1:24" ht="12.75" customHeight="1">
      <c r="A13" s="67" t="s">
        <v>10</v>
      </c>
      <c r="B13" s="13">
        <v>99.999999999999986</v>
      </c>
      <c r="C13" s="13">
        <v>95.439827354030015</v>
      </c>
      <c r="D13" s="13">
        <v>92.017591524642455</v>
      </c>
      <c r="E13" s="13">
        <v>91.902273219005522</v>
      </c>
      <c r="F13" s="13">
        <v>89.469807908850797</v>
      </c>
      <c r="G13" s="13">
        <v>90.444944518117211</v>
      </c>
      <c r="H13" s="13">
        <v>95.070571699570493</v>
      </c>
      <c r="I13" s="13">
        <v>99.460751329445515</v>
      </c>
      <c r="J13" s="13">
        <v>101.47474118389151</v>
      </c>
      <c r="K13" s="13">
        <v>97.562632024835352</v>
      </c>
      <c r="L13" s="13">
        <v>99.043876080604932</v>
      </c>
      <c r="M13" s="13">
        <v>101.00184575919577</v>
      </c>
      <c r="N13" s="13">
        <v>104.53899089294492</v>
      </c>
      <c r="O13" s="13">
        <v>109.71607065603828</v>
      </c>
      <c r="P13" s="13">
        <v>108.87605307469615</v>
      </c>
      <c r="Q13" s="13">
        <v>104.37032279717619</v>
      </c>
      <c r="R13" s="13">
        <v>112.50148691738048</v>
      </c>
      <c r="S13" s="13">
        <v>109.4119548128353</v>
      </c>
      <c r="T13" s="13">
        <v>117.91072192536906</v>
      </c>
      <c r="U13" s="13">
        <v>126.2747250450815</v>
      </c>
      <c r="V13" s="13">
        <v>123.16649375065977</v>
      </c>
      <c r="W13" s="13">
        <v>119.15660386257423</v>
      </c>
      <c r="X13" s="13">
        <v>124.71007648983428</v>
      </c>
    </row>
    <row r="14" spans="1:24" ht="12.75" customHeight="1">
      <c r="A14" s="67" t="s">
        <v>11</v>
      </c>
      <c r="B14" s="13">
        <v>99.999999999999986</v>
      </c>
      <c r="C14" s="13">
        <v>105.06065438689423</v>
      </c>
      <c r="D14" s="13">
        <v>106.25646095275863</v>
      </c>
      <c r="E14" s="13">
        <v>109.41002916319297</v>
      </c>
      <c r="F14" s="13">
        <v>109.03009367697197</v>
      </c>
      <c r="G14" s="13">
        <v>110.23806787514222</v>
      </c>
      <c r="H14" s="13">
        <v>114.16735223914084</v>
      </c>
      <c r="I14" s="13">
        <v>119.37331237692942</v>
      </c>
      <c r="J14" s="13">
        <v>112.35474213989389</v>
      </c>
      <c r="K14" s="13">
        <v>110.5253262544059</v>
      </c>
      <c r="L14" s="13">
        <v>106.76102436869202</v>
      </c>
      <c r="M14" s="13">
        <v>110.32571795748035</v>
      </c>
      <c r="N14" s="13">
        <v>112.43222942491133</v>
      </c>
      <c r="O14" s="13">
        <v>114.6291453661317</v>
      </c>
      <c r="P14" s="13">
        <v>118.19443199574479</v>
      </c>
      <c r="Q14" s="13">
        <v>131.4140590663666</v>
      </c>
      <c r="R14" s="13">
        <v>126.14686128831551</v>
      </c>
      <c r="S14" s="13">
        <v>123.68614066657322</v>
      </c>
      <c r="T14" s="13">
        <v>127.1234882449431</v>
      </c>
      <c r="U14" s="13">
        <v>125.66096533935327</v>
      </c>
      <c r="V14" s="13">
        <v>127.7907416468211</v>
      </c>
      <c r="W14" s="13">
        <v>130.3668252366646</v>
      </c>
      <c r="X14" s="13">
        <v>133.82166653024888</v>
      </c>
    </row>
    <row r="15" spans="1:24" ht="12.75" customHeight="1">
      <c r="A15" s="67" t="s">
        <v>12</v>
      </c>
      <c r="B15" s="13">
        <v>100</v>
      </c>
      <c r="C15" s="13">
        <v>101.47490046200075</v>
      </c>
      <c r="D15" s="13">
        <v>105.64841793954248</v>
      </c>
      <c r="E15" s="13">
        <v>106.43870500461099</v>
      </c>
      <c r="F15" s="13">
        <v>98.184845432011542</v>
      </c>
      <c r="G15" s="13">
        <v>100.74610805525435</v>
      </c>
      <c r="H15" s="13">
        <v>101.03342050602224</v>
      </c>
      <c r="I15" s="13">
        <v>106.41585021270593</v>
      </c>
      <c r="J15" s="13">
        <v>111.58009650524541</v>
      </c>
      <c r="K15" s="13">
        <v>110.45796145608182</v>
      </c>
      <c r="L15" s="13">
        <v>118.0704503171598</v>
      </c>
      <c r="M15" s="13">
        <v>118.5671933899573</v>
      </c>
      <c r="N15" s="13">
        <v>114.443480996584</v>
      </c>
      <c r="O15" s="13">
        <v>117.96470040010564</v>
      </c>
      <c r="P15" s="13">
        <v>125.92910390450557</v>
      </c>
      <c r="Q15" s="13">
        <v>127.08359326602542</v>
      </c>
      <c r="R15" s="13">
        <v>126.2062547546216</v>
      </c>
      <c r="S15" s="13">
        <v>123.87054254009084</v>
      </c>
      <c r="T15" s="13">
        <v>133.0238159266768</v>
      </c>
      <c r="U15" s="13">
        <v>132.82009920167468</v>
      </c>
      <c r="V15" s="13">
        <v>128.94869127801732</v>
      </c>
      <c r="W15" s="13">
        <v>149.60674108358816</v>
      </c>
      <c r="X15" s="13">
        <v>134.99269088357471</v>
      </c>
    </row>
    <row r="16" spans="1:24" ht="12.75" customHeight="1">
      <c r="A16" s="67" t="s">
        <v>13</v>
      </c>
      <c r="B16" s="13">
        <v>100</v>
      </c>
      <c r="C16" s="13">
        <v>104.84157802493554</v>
      </c>
      <c r="D16" s="13">
        <v>114.25076958931606</v>
      </c>
      <c r="E16" s="13">
        <v>83.034122424651741</v>
      </c>
      <c r="F16" s="13">
        <v>87.237887836607953</v>
      </c>
      <c r="G16" s="13">
        <v>97.437859344880906</v>
      </c>
      <c r="H16" s="13">
        <v>98.118471670977172</v>
      </c>
      <c r="I16" s="13">
        <v>99.576657755057568</v>
      </c>
      <c r="J16" s="13">
        <v>101.16680284571768</v>
      </c>
      <c r="K16" s="13">
        <v>95.741298823082786</v>
      </c>
      <c r="L16" s="13">
        <v>100.26198557367196</v>
      </c>
      <c r="M16" s="13">
        <v>119.11176224616298</v>
      </c>
      <c r="N16" s="13">
        <v>108.54742181525782</v>
      </c>
      <c r="O16" s="13">
        <v>107.1041332626974</v>
      </c>
      <c r="P16" s="13">
        <v>115.65018922422043</v>
      </c>
      <c r="Q16" s="13">
        <v>132.88826284777733</v>
      </c>
      <c r="R16" s="13">
        <v>127.01215712710888</v>
      </c>
      <c r="S16" s="13">
        <v>109.73336902806891</v>
      </c>
      <c r="T16" s="13">
        <v>115.59979968498691</v>
      </c>
      <c r="U16" s="13">
        <v>102.85785373415372</v>
      </c>
      <c r="V16" s="13">
        <v>99.806301763807298</v>
      </c>
      <c r="W16" s="13">
        <v>107.68102924338862</v>
      </c>
      <c r="X16" s="13">
        <v>109.1365978021269</v>
      </c>
    </row>
    <row r="17" spans="1:24" ht="12.75" customHeight="1">
      <c r="A17" s="67" t="s">
        <v>14</v>
      </c>
      <c r="B17" s="13">
        <v>100</v>
      </c>
      <c r="C17" s="13">
        <v>117.10050366042438</v>
      </c>
      <c r="D17" s="13">
        <v>132.51602619511755</v>
      </c>
      <c r="E17" s="13">
        <v>142.29345113587743</v>
      </c>
      <c r="F17" s="13">
        <v>180.18434685875758</v>
      </c>
      <c r="G17" s="13">
        <v>186.36802212213701</v>
      </c>
      <c r="H17" s="13">
        <v>191.3525955928134</v>
      </c>
      <c r="I17" s="13">
        <v>201.50692702511662</v>
      </c>
      <c r="J17" s="13">
        <v>200.90572754910733</v>
      </c>
      <c r="K17" s="13">
        <v>182.24237459028123</v>
      </c>
      <c r="L17" s="13">
        <v>202.2792388218854</v>
      </c>
      <c r="M17" s="13">
        <v>206.50204215110207</v>
      </c>
      <c r="N17" s="13">
        <v>197.29482583386101</v>
      </c>
      <c r="O17" s="13">
        <v>225.68528707588987</v>
      </c>
      <c r="P17" s="13">
        <v>233.86986093126936</v>
      </c>
      <c r="Q17" s="13">
        <v>238.13550804143128</v>
      </c>
      <c r="R17" s="13">
        <v>241.74539501313274</v>
      </c>
      <c r="S17" s="13">
        <v>215.46344106938821</v>
      </c>
      <c r="T17" s="13">
        <v>235.38071651279017</v>
      </c>
      <c r="U17" s="13">
        <v>242.3187975686505</v>
      </c>
      <c r="V17" s="13">
        <v>239.49066696332142</v>
      </c>
      <c r="W17" s="13">
        <v>240.97676225453981</v>
      </c>
      <c r="X17" s="13">
        <v>271.13076973542729</v>
      </c>
    </row>
    <row r="18" spans="1:24" ht="12.75" customHeight="1">
      <c r="A18" s="67" t="s">
        <v>15</v>
      </c>
      <c r="B18" s="13">
        <v>100.00000000000001</v>
      </c>
      <c r="C18" s="13">
        <v>112.9819100166964</v>
      </c>
      <c r="D18" s="13">
        <v>113.86815691273463</v>
      </c>
      <c r="E18" s="13">
        <v>113.48436897504033</v>
      </c>
      <c r="F18" s="13">
        <v>113.2817443577687</v>
      </c>
      <c r="G18" s="13">
        <v>104.92586945244135</v>
      </c>
      <c r="H18" s="13">
        <v>126.18302925668436</v>
      </c>
      <c r="I18" s="13">
        <v>143.18194994065075</v>
      </c>
      <c r="J18" s="13">
        <v>151.36741632086176</v>
      </c>
      <c r="K18" s="13">
        <v>139.30529938935265</v>
      </c>
      <c r="L18" s="13">
        <v>161.90726659048022</v>
      </c>
      <c r="M18" s="13">
        <v>171.72023421511508</v>
      </c>
      <c r="N18" s="13">
        <v>183.0623124399109</v>
      </c>
      <c r="O18" s="13">
        <v>187.38881372577049</v>
      </c>
      <c r="P18" s="13">
        <v>196.43579199421259</v>
      </c>
      <c r="Q18" s="13">
        <v>176.4112709084925</v>
      </c>
      <c r="R18" s="13">
        <v>177.95558930801818</v>
      </c>
      <c r="S18" s="13">
        <v>158.16705168728072</v>
      </c>
      <c r="T18" s="13">
        <v>170.01161022734595</v>
      </c>
      <c r="U18" s="13">
        <v>166.21189560107749</v>
      </c>
      <c r="V18" s="13">
        <v>177.38189963147238</v>
      </c>
      <c r="W18" s="13">
        <v>175.24869319494886</v>
      </c>
      <c r="X18" s="13">
        <v>174.31533610078435</v>
      </c>
    </row>
    <row r="19" spans="1:24" ht="12.75" customHeight="1">
      <c r="A19" s="67" t="s">
        <v>16</v>
      </c>
      <c r="B19" s="13">
        <v>100.00000000000001</v>
      </c>
      <c r="C19" s="13">
        <v>92.666688974465274</v>
      </c>
      <c r="D19" s="13">
        <v>103.90604877027913</v>
      </c>
      <c r="E19" s="13">
        <v>113.42683501117106</v>
      </c>
      <c r="F19" s="13">
        <v>111.321984164886</v>
      </c>
      <c r="G19" s="13">
        <v>106.57207147626229</v>
      </c>
      <c r="H19" s="13">
        <v>104.87378628728888</v>
      </c>
      <c r="I19" s="13">
        <v>111.93933527236615</v>
      </c>
      <c r="J19" s="13">
        <v>107.05117413677826</v>
      </c>
      <c r="K19" s="13">
        <v>104.08675023168516</v>
      </c>
      <c r="L19" s="13">
        <v>111.00886401147962</v>
      </c>
      <c r="M19" s="13">
        <v>104.15692981790286</v>
      </c>
      <c r="N19" s="13">
        <v>97.778430990298844</v>
      </c>
      <c r="O19" s="13">
        <v>112.88675722848393</v>
      </c>
      <c r="P19" s="13">
        <v>122.76135583111541</v>
      </c>
      <c r="Q19" s="13">
        <v>117.54228138116707</v>
      </c>
      <c r="R19" s="13">
        <v>114.06562862512202</v>
      </c>
      <c r="S19" s="13">
        <v>117.44720819241886</v>
      </c>
      <c r="T19" s="13">
        <v>123.5639954300041</v>
      </c>
      <c r="U19" s="13">
        <v>118.34397041327068</v>
      </c>
      <c r="V19" s="13">
        <v>118.99467187256187</v>
      </c>
      <c r="W19" s="13">
        <v>120.55252900184337</v>
      </c>
      <c r="X19" s="13">
        <v>114.8825597349914</v>
      </c>
    </row>
    <row r="20" spans="1:24" ht="12.75" customHeight="1">
      <c r="A20" s="67" t="s">
        <v>17</v>
      </c>
      <c r="B20" s="13">
        <v>100</v>
      </c>
      <c r="C20" s="13">
        <v>106.63015988062786</v>
      </c>
      <c r="D20" s="13">
        <v>102.35494855782665</v>
      </c>
      <c r="E20" s="13">
        <v>105.32671049603456</v>
      </c>
      <c r="F20" s="13">
        <v>130.77615354203473</v>
      </c>
      <c r="G20" s="13">
        <v>122.92430762323013</v>
      </c>
      <c r="H20" s="13">
        <v>131.99767513984088</v>
      </c>
      <c r="I20" s="13">
        <v>154.54132233874023</v>
      </c>
      <c r="J20" s="13">
        <v>151.48893235826071</v>
      </c>
      <c r="K20" s="13">
        <v>175.94212991989065</v>
      </c>
      <c r="L20" s="13">
        <v>169.62956229462037</v>
      </c>
      <c r="M20" s="13">
        <v>191.14270946577579</v>
      </c>
      <c r="N20" s="13">
        <v>166.01319467305325</v>
      </c>
      <c r="O20" s="13">
        <v>202.0681428157454</v>
      </c>
      <c r="P20" s="13">
        <v>189.10848882417673</v>
      </c>
      <c r="Q20" s="13">
        <v>176.23560877800182</v>
      </c>
      <c r="R20" s="13">
        <v>205.98833426853167</v>
      </c>
      <c r="S20" s="13">
        <v>201.64625887362959</v>
      </c>
      <c r="T20" s="13">
        <v>209.82512046525821</v>
      </c>
      <c r="U20" s="13">
        <v>228.81701040085753</v>
      </c>
      <c r="V20" s="13">
        <v>223.9311934732375</v>
      </c>
      <c r="W20" s="13">
        <v>275.50712549876869</v>
      </c>
      <c r="X20" s="13">
        <v>245.3403060920518</v>
      </c>
    </row>
    <row r="21" spans="1:24" ht="12.75" customHeight="1"/>
    <row r="22" spans="1:24" s="184" customFormat="1" ht="12.75" customHeight="1">
      <c r="A22" s="267" t="s">
        <v>1</v>
      </c>
      <c r="B22" s="279" t="s">
        <v>337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</row>
    <row r="23" spans="1:24" s="184" customFormat="1" ht="12.75" customHeight="1">
      <c r="A23" s="268"/>
      <c r="B23" s="227">
        <v>1994</v>
      </c>
      <c r="C23" s="222">
        <v>1995</v>
      </c>
      <c r="D23" s="222">
        <v>1996</v>
      </c>
      <c r="E23" s="222">
        <v>1997</v>
      </c>
      <c r="F23" s="222">
        <v>1998</v>
      </c>
      <c r="G23" s="222">
        <v>1999</v>
      </c>
      <c r="H23" s="222">
        <v>2000</v>
      </c>
      <c r="I23" s="222">
        <v>2001</v>
      </c>
      <c r="J23" s="222">
        <v>2002</v>
      </c>
      <c r="K23" s="222">
        <v>2003</v>
      </c>
      <c r="L23" s="222">
        <v>2004</v>
      </c>
      <c r="M23" s="222">
        <v>2005</v>
      </c>
      <c r="N23" s="222">
        <v>2006</v>
      </c>
      <c r="O23" s="222">
        <v>2007</v>
      </c>
      <c r="P23" s="222">
        <v>2008</v>
      </c>
      <c r="Q23" s="222">
        <v>2009</v>
      </c>
      <c r="R23" s="222">
        <v>2010</v>
      </c>
      <c r="S23" s="222">
        <v>2011</v>
      </c>
      <c r="T23" s="227">
        <v>2012</v>
      </c>
      <c r="U23" s="222">
        <v>2013</v>
      </c>
      <c r="V23" s="222">
        <v>2014</v>
      </c>
      <c r="W23" s="222">
        <v>2015</v>
      </c>
      <c r="X23" s="222">
        <v>2016</v>
      </c>
    </row>
    <row r="24" spans="1:24" ht="12.75" customHeight="1">
      <c r="A24" s="67" t="s">
        <v>2</v>
      </c>
      <c r="B24" s="13">
        <v>100</v>
      </c>
      <c r="C24" s="13">
        <v>102.92035550608362</v>
      </c>
      <c r="D24" s="13">
        <v>106.22878420274256</v>
      </c>
      <c r="E24" s="13">
        <v>107.95650320110965</v>
      </c>
      <c r="F24" s="13">
        <v>110.1001710913544</v>
      </c>
      <c r="G24" s="13">
        <v>108.14979023480046</v>
      </c>
      <c r="H24" s="13">
        <v>104.32124535473561</v>
      </c>
      <c r="I24" s="13">
        <v>117.43102053877527</v>
      </c>
      <c r="J24" s="13">
        <v>122.33531541768924</v>
      </c>
      <c r="K24" s="13">
        <v>125.50847451378951</v>
      </c>
      <c r="L24" s="13">
        <v>124.64471388514566</v>
      </c>
      <c r="M24" s="13">
        <v>120.90836616174447</v>
      </c>
      <c r="N24" s="13">
        <v>120.45197072890768</v>
      </c>
      <c r="O24" s="13">
        <v>122.16973629631538</v>
      </c>
      <c r="P24" s="13">
        <v>125.2000514152801</v>
      </c>
      <c r="Q24" s="13">
        <v>123.76743103161385</v>
      </c>
      <c r="R24" s="13">
        <v>131.35981327958041</v>
      </c>
      <c r="S24" s="13">
        <v>127.6097976531601</v>
      </c>
      <c r="T24" s="13">
        <v>132.83839270498535</v>
      </c>
      <c r="U24" s="13">
        <v>129.24378125241253</v>
      </c>
      <c r="V24" s="13">
        <v>130.24202159563777</v>
      </c>
      <c r="W24" s="13">
        <v>136.13752864483143</v>
      </c>
      <c r="X24" s="13">
        <v>135.20176863999271</v>
      </c>
    </row>
    <row r="25" spans="1:24" ht="12.75" customHeight="1">
      <c r="A25" s="67" t="s">
        <v>3</v>
      </c>
      <c r="B25" s="13">
        <v>100</v>
      </c>
      <c r="C25" s="13">
        <v>102.67179313041427</v>
      </c>
      <c r="D25" s="13">
        <v>106.11798474222573</v>
      </c>
      <c r="E25" s="13">
        <v>110.36438109156038</v>
      </c>
      <c r="F25" s="13">
        <v>113.72955292499121</v>
      </c>
      <c r="G25" s="13">
        <v>111.62320490696231</v>
      </c>
      <c r="H25" s="13">
        <v>114.57311953980067</v>
      </c>
      <c r="I25" s="13">
        <v>122.11068809288183</v>
      </c>
      <c r="J25" s="13">
        <v>128.01729868998001</v>
      </c>
      <c r="K25" s="13">
        <v>127.99017013840914</v>
      </c>
      <c r="L25" s="13">
        <v>127.94590251297215</v>
      </c>
      <c r="M25" s="13">
        <v>132.15567087706407</v>
      </c>
      <c r="N25" s="13">
        <v>128.01815270597945</v>
      </c>
      <c r="O25" s="13">
        <v>131.86449811799287</v>
      </c>
      <c r="P25" s="13">
        <v>130.92499260485974</v>
      </c>
      <c r="Q25" s="13">
        <v>132.41577181138823</v>
      </c>
      <c r="R25" s="13">
        <v>133.41184331417949</v>
      </c>
      <c r="S25" s="13">
        <v>130.71292084145563</v>
      </c>
      <c r="T25" s="13">
        <v>136.40364709354554</v>
      </c>
      <c r="U25" s="13">
        <v>138.6156355368486</v>
      </c>
      <c r="V25" s="13">
        <v>139.08267293838134</v>
      </c>
      <c r="W25" s="13">
        <v>143.40225909378262</v>
      </c>
      <c r="X25" s="13">
        <v>139.74881883777365</v>
      </c>
    </row>
    <row r="26" spans="1:24" ht="12.75" customHeight="1">
      <c r="A26" s="67" t="s">
        <v>4</v>
      </c>
      <c r="B26" s="13" t="s">
        <v>26</v>
      </c>
      <c r="C26" s="13" t="s">
        <v>26</v>
      </c>
      <c r="D26" s="13" t="s">
        <v>26</v>
      </c>
      <c r="E26" s="13" t="s">
        <v>26</v>
      </c>
      <c r="F26" s="13" t="s">
        <v>26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  <c r="M26" s="13" t="s">
        <v>26</v>
      </c>
      <c r="N26" s="13" t="s">
        <v>26</v>
      </c>
      <c r="O26" s="13" t="s">
        <v>26</v>
      </c>
      <c r="P26" s="13" t="s">
        <v>26</v>
      </c>
      <c r="Q26" s="13" t="s">
        <v>26</v>
      </c>
      <c r="R26" s="13" t="s">
        <v>26</v>
      </c>
      <c r="S26" s="13" t="s">
        <v>26</v>
      </c>
      <c r="T26" s="13" t="s">
        <v>26</v>
      </c>
      <c r="U26" s="13" t="s">
        <v>26</v>
      </c>
      <c r="V26" s="13" t="s">
        <v>26</v>
      </c>
      <c r="W26" s="13" t="s">
        <v>26</v>
      </c>
      <c r="X26" s="13" t="s">
        <v>26</v>
      </c>
    </row>
    <row r="27" spans="1:24" ht="12.75" customHeight="1">
      <c r="A27" s="67" t="s">
        <v>5</v>
      </c>
      <c r="B27" s="13">
        <v>100</v>
      </c>
      <c r="C27" s="13">
        <v>109.68713879241476</v>
      </c>
      <c r="D27" s="13">
        <v>107.85720160691685</v>
      </c>
      <c r="E27" s="13">
        <v>111.848904089814</v>
      </c>
      <c r="F27" s="13">
        <v>117.77089707883644</v>
      </c>
      <c r="G27" s="13">
        <v>123.22880762009918</v>
      </c>
      <c r="H27" s="13">
        <v>129.36614539616295</v>
      </c>
      <c r="I27" s="13">
        <v>128.62196875463192</v>
      </c>
      <c r="J27" s="13">
        <v>128.28594220900092</v>
      </c>
      <c r="K27" s="13">
        <v>129.54568827402775</v>
      </c>
      <c r="L27" s="13">
        <v>128.12098649638972</v>
      </c>
      <c r="M27" s="13">
        <v>129.72025700853806</v>
      </c>
      <c r="N27" s="13">
        <v>131.59305808657865</v>
      </c>
      <c r="O27" s="13">
        <v>132.7170658451582</v>
      </c>
      <c r="P27" s="13">
        <v>136.03819414317482</v>
      </c>
      <c r="Q27" s="13">
        <v>135.75580709666113</v>
      </c>
      <c r="R27" s="13">
        <v>139.25203328385138</v>
      </c>
      <c r="S27" s="13">
        <v>135.1233611402929</v>
      </c>
      <c r="T27" s="13">
        <v>138.75983692148779</v>
      </c>
      <c r="U27" s="13">
        <v>138.64230943481255</v>
      </c>
      <c r="V27" s="13">
        <v>140.41436656479846</v>
      </c>
      <c r="W27" s="13">
        <v>147.07208463616615</v>
      </c>
      <c r="X27" s="13">
        <v>147.55477358684567</v>
      </c>
    </row>
    <row r="28" spans="1:24" ht="12.75" customHeight="1">
      <c r="A28" s="67" t="s">
        <v>6</v>
      </c>
      <c r="B28" s="13" t="s">
        <v>26</v>
      </c>
      <c r="C28" s="13" t="s">
        <v>26</v>
      </c>
      <c r="D28" s="13" t="s">
        <v>26</v>
      </c>
      <c r="E28" s="13" t="s">
        <v>26</v>
      </c>
      <c r="F28" s="13" t="s">
        <v>26</v>
      </c>
      <c r="G28" s="13" t="s">
        <v>26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  <c r="M28" s="13" t="s">
        <v>26</v>
      </c>
      <c r="N28" s="13" t="s">
        <v>26</v>
      </c>
      <c r="O28" s="13" t="s">
        <v>26</v>
      </c>
      <c r="P28" s="13" t="s">
        <v>26</v>
      </c>
      <c r="Q28" s="13" t="s">
        <v>26</v>
      </c>
      <c r="R28" s="13" t="s">
        <v>26</v>
      </c>
      <c r="S28" s="13" t="s">
        <v>26</v>
      </c>
      <c r="T28" s="13" t="s">
        <v>26</v>
      </c>
      <c r="U28" s="13" t="s">
        <v>26</v>
      </c>
      <c r="V28" s="13" t="s">
        <v>26</v>
      </c>
      <c r="W28" s="13" t="s">
        <v>26</v>
      </c>
      <c r="X28" s="13" t="s">
        <v>26</v>
      </c>
    </row>
    <row r="29" spans="1:24" ht="12.75" customHeight="1">
      <c r="A29" s="67" t="s">
        <v>7</v>
      </c>
      <c r="B29" s="13" t="s">
        <v>26</v>
      </c>
      <c r="C29" s="13" t="s">
        <v>26</v>
      </c>
      <c r="D29" s="13" t="s">
        <v>26</v>
      </c>
      <c r="E29" s="13" t="s">
        <v>26</v>
      </c>
      <c r="F29" s="13" t="s">
        <v>26</v>
      </c>
      <c r="G29" s="13" t="s">
        <v>26</v>
      </c>
      <c r="H29" s="13" t="s">
        <v>26</v>
      </c>
      <c r="I29" s="13" t="s">
        <v>26</v>
      </c>
      <c r="J29" s="13" t="s">
        <v>26</v>
      </c>
      <c r="K29" s="13" t="s">
        <v>26</v>
      </c>
      <c r="L29" s="13" t="s">
        <v>26</v>
      </c>
      <c r="M29" s="13" t="s">
        <v>26</v>
      </c>
      <c r="N29" s="13" t="s">
        <v>26</v>
      </c>
      <c r="O29" s="13" t="s">
        <v>26</v>
      </c>
      <c r="P29" s="13" t="s">
        <v>26</v>
      </c>
      <c r="Q29" s="13" t="s">
        <v>26</v>
      </c>
      <c r="R29" s="13" t="s">
        <v>26</v>
      </c>
      <c r="S29" s="13" t="s">
        <v>26</v>
      </c>
      <c r="T29" s="13" t="s">
        <v>26</v>
      </c>
      <c r="U29" s="13" t="s">
        <v>26</v>
      </c>
      <c r="V29" s="13" t="s">
        <v>26</v>
      </c>
      <c r="W29" s="13" t="s">
        <v>26</v>
      </c>
      <c r="X29" s="13" t="s">
        <v>26</v>
      </c>
    </row>
    <row r="30" spans="1:24" ht="12.75" customHeight="1">
      <c r="A30" s="67" t="s">
        <v>8</v>
      </c>
      <c r="B30" s="13">
        <v>100</v>
      </c>
      <c r="C30" s="13">
        <v>100.39013311085516</v>
      </c>
      <c r="D30" s="13">
        <v>105.89744559547543</v>
      </c>
      <c r="E30" s="13">
        <v>108.28193373688448</v>
      </c>
      <c r="F30" s="13">
        <v>105.63913389926161</v>
      </c>
      <c r="G30" s="13">
        <v>106.47139454937175</v>
      </c>
      <c r="H30" s="13">
        <v>106.80886793221649</v>
      </c>
      <c r="I30" s="13">
        <v>111.49639459660492</v>
      </c>
      <c r="J30" s="13">
        <v>114.8733579819035</v>
      </c>
      <c r="K30" s="13">
        <v>112.98467136137359</v>
      </c>
      <c r="L30" s="13">
        <v>110.92006694542846</v>
      </c>
      <c r="M30" s="13">
        <v>112.05491899112161</v>
      </c>
      <c r="N30" s="13">
        <v>109.13857395770592</v>
      </c>
      <c r="O30" s="13">
        <v>108.66506147644472</v>
      </c>
      <c r="P30" s="13">
        <v>108.26058289856948</v>
      </c>
      <c r="Q30" s="13">
        <v>108.58241779629267</v>
      </c>
      <c r="R30" s="13">
        <v>108.54850501220999</v>
      </c>
      <c r="S30" s="13">
        <v>103.86888094493567</v>
      </c>
      <c r="T30" s="13">
        <v>107.32171099516499</v>
      </c>
      <c r="U30" s="13">
        <v>101.80309787974386</v>
      </c>
      <c r="V30" s="13">
        <v>101.12935666109229</v>
      </c>
      <c r="W30" s="13">
        <v>99.494701668460436</v>
      </c>
      <c r="X30" s="13">
        <v>97.168458654821492</v>
      </c>
    </row>
    <row r="31" spans="1:24" ht="12.75" customHeight="1">
      <c r="A31" s="67" t="s">
        <v>9</v>
      </c>
      <c r="B31" s="13">
        <v>100</v>
      </c>
      <c r="C31" s="13">
        <v>107.54047298922065</v>
      </c>
      <c r="D31" s="13">
        <v>103.39460504771922</v>
      </c>
      <c r="E31" s="13">
        <v>111.68522225344677</v>
      </c>
      <c r="F31" s="13">
        <v>113.81532759284943</v>
      </c>
      <c r="G31" s="13">
        <v>111.6898470739696</v>
      </c>
      <c r="H31" s="13">
        <v>118.72454639366003</v>
      </c>
      <c r="I31" s="13">
        <v>117.55536082556846</v>
      </c>
      <c r="J31" s="13">
        <v>117.89492661077259</v>
      </c>
      <c r="K31" s="13">
        <v>121.00856296374248</v>
      </c>
      <c r="L31" s="13">
        <v>116.97752265444873</v>
      </c>
      <c r="M31" s="13">
        <v>116.00179303466814</v>
      </c>
      <c r="N31" s="13">
        <v>111.65440811308933</v>
      </c>
      <c r="O31" s="13">
        <v>115.15396550456676</v>
      </c>
      <c r="P31" s="13">
        <v>114.13355632031869</v>
      </c>
      <c r="Q31" s="13">
        <v>114.42834954815582</v>
      </c>
      <c r="R31" s="13">
        <v>121.38692138376787</v>
      </c>
      <c r="S31" s="13">
        <v>112.28327402740743</v>
      </c>
      <c r="T31" s="13">
        <v>115.68219682508965</v>
      </c>
      <c r="U31" s="13">
        <v>114.3427309493846</v>
      </c>
      <c r="V31" s="13">
        <v>104.75038995448895</v>
      </c>
      <c r="W31" s="13">
        <v>112.70559146177573</v>
      </c>
      <c r="X31" s="13">
        <v>116.90698033714008</v>
      </c>
    </row>
    <row r="32" spans="1:24" ht="12.75" customHeight="1">
      <c r="A32" s="67" t="s">
        <v>10</v>
      </c>
      <c r="B32" s="13">
        <v>100</v>
      </c>
      <c r="C32" s="13">
        <v>96.173880415759413</v>
      </c>
      <c r="D32" s="13">
        <v>94.810089152903331</v>
      </c>
      <c r="E32" s="13">
        <v>93.004745772379067</v>
      </c>
      <c r="F32" s="13">
        <v>92.326821385426285</v>
      </c>
      <c r="G32" s="13">
        <v>91.067026567686156</v>
      </c>
      <c r="H32" s="13">
        <v>95.082212892161394</v>
      </c>
      <c r="I32" s="13">
        <v>94.81270853257459</v>
      </c>
      <c r="J32" s="13">
        <v>97.967234362222484</v>
      </c>
      <c r="K32" s="13">
        <v>95.608884329011545</v>
      </c>
      <c r="L32" s="13">
        <v>93.338243464359934</v>
      </c>
      <c r="M32" s="13">
        <v>93.586031301402116</v>
      </c>
      <c r="N32" s="13">
        <v>95.929409784883973</v>
      </c>
      <c r="O32" s="13">
        <v>96.221700571584222</v>
      </c>
      <c r="P32" s="13">
        <v>95.15282568482462</v>
      </c>
      <c r="Q32" s="13">
        <v>92.709717615863994</v>
      </c>
      <c r="R32" s="13">
        <v>98.382827316833257</v>
      </c>
      <c r="S32" s="13">
        <v>93.849970583437781</v>
      </c>
      <c r="T32" s="13">
        <v>98.66625362646802</v>
      </c>
      <c r="U32" s="13">
        <v>103.15182523113637</v>
      </c>
      <c r="V32" s="13">
        <v>100.13388136993746</v>
      </c>
      <c r="W32" s="13">
        <v>97.367891199924244</v>
      </c>
      <c r="X32" s="13">
        <v>103.18251601236292</v>
      </c>
    </row>
    <row r="33" spans="1:24" ht="12.75" customHeight="1">
      <c r="A33" s="67" t="s">
        <v>11</v>
      </c>
      <c r="B33" s="13">
        <v>100</v>
      </c>
      <c r="C33" s="13">
        <v>103.85953649749271</v>
      </c>
      <c r="D33" s="13">
        <v>104.59049288438919</v>
      </c>
      <c r="E33" s="13">
        <v>107.4329708501247</v>
      </c>
      <c r="F33" s="13">
        <v>107.81992014484328</v>
      </c>
      <c r="G33" s="13">
        <v>108.89518082981202</v>
      </c>
      <c r="H33" s="13">
        <v>111.7984006265032</v>
      </c>
      <c r="I33" s="13">
        <v>116.03376283728524</v>
      </c>
      <c r="J33" s="13">
        <v>112.74632289938775</v>
      </c>
      <c r="K33" s="13">
        <v>109.77318139044954</v>
      </c>
      <c r="L33" s="13">
        <v>106.69014396936841</v>
      </c>
      <c r="M33" s="13">
        <v>108.49467842238023</v>
      </c>
      <c r="N33" s="13">
        <v>109.96836027415226</v>
      </c>
      <c r="O33" s="13">
        <v>111.15004910665627</v>
      </c>
      <c r="P33" s="13">
        <v>114.14361798521095</v>
      </c>
      <c r="Q33" s="13">
        <v>124.24941877089093</v>
      </c>
      <c r="R33" s="13">
        <v>120.4074766327923</v>
      </c>
      <c r="S33" s="13">
        <v>117.55031446144663</v>
      </c>
      <c r="T33" s="13">
        <v>120.74101628666976</v>
      </c>
      <c r="U33" s="13">
        <v>119.68070424354684</v>
      </c>
      <c r="V33" s="13">
        <v>121.18843536265227</v>
      </c>
      <c r="W33" s="13">
        <v>122.50795177654979</v>
      </c>
      <c r="X33" s="13">
        <v>125.364172308646</v>
      </c>
    </row>
    <row r="34" spans="1:24" ht="12.75" customHeight="1">
      <c r="A34" s="67" t="s">
        <v>12</v>
      </c>
      <c r="B34" s="13">
        <v>100</v>
      </c>
      <c r="C34" s="13">
        <v>101.15243934562331</v>
      </c>
      <c r="D34" s="13">
        <v>106.96946714247852</v>
      </c>
      <c r="E34" s="13">
        <v>107.51001184279095</v>
      </c>
      <c r="F34" s="13">
        <v>103.06990593017477</v>
      </c>
      <c r="G34" s="13">
        <v>102.67193568129636</v>
      </c>
      <c r="H34" s="13">
        <v>103.1441309388772</v>
      </c>
      <c r="I34" s="13">
        <v>108.34207686907402</v>
      </c>
      <c r="J34" s="13">
        <v>112.07933835392274</v>
      </c>
      <c r="K34" s="13">
        <v>108.26304055412308</v>
      </c>
      <c r="L34" s="13">
        <v>110.15534966164127</v>
      </c>
      <c r="M34" s="13">
        <v>108.4886079358935</v>
      </c>
      <c r="N34" s="13">
        <v>105.36075119249877</v>
      </c>
      <c r="O34" s="13">
        <v>107.41402022630172</v>
      </c>
      <c r="P34" s="13">
        <v>109.04016547747236</v>
      </c>
      <c r="Q34" s="13">
        <v>111.94102389212399</v>
      </c>
      <c r="R34" s="13">
        <v>112.12738035935712</v>
      </c>
      <c r="S34" s="13">
        <v>107.85291215695005</v>
      </c>
      <c r="T34" s="13">
        <v>115.52267594148606</v>
      </c>
      <c r="U34" s="13">
        <v>114.35900702914108</v>
      </c>
      <c r="V34" s="13">
        <v>111.96437264410559</v>
      </c>
      <c r="W34" s="13">
        <v>120.36379417160398</v>
      </c>
      <c r="X34" s="13">
        <v>116.35612972179639</v>
      </c>
    </row>
    <row r="35" spans="1:24" ht="12.75" customHeight="1">
      <c r="A35" s="67" t="s">
        <v>13</v>
      </c>
      <c r="B35" s="13">
        <v>100</v>
      </c>
      <c r="C35" s="13">
        <v>101.81372854890598</v>
      </c>
      <c r="D35" s="13">
        <v>109.68989562171245</v>
      </c>
      <c r="E35" s="13">
        <v>91.659218260273974</v>
      </c>
      <c r="F35" s="13">
        <v>94.387978035020737</v>
      </c>
      <c r="G35" s="13">
        <v>98.92224180068979</v>
      </c>
      <c r="H35" s="13">
        <v>106.89390009322155</v>
      </c>
      <c r="I35" s="13">
        <v>109.3467440918148</v>
      </c>
      <c r="J35" s="13">
        <v>109.66573370346948</v>
      </c>
      <c r="K35" s="13">
        <v>102.88751086121741</v>
      </c>
      <c r="L35" s="13">
        <v>101.13152288439242</v>
      </c>
      <c r="M35" s="13">
        <v>117.58150000546148</v>
      </c>
      <c r="N35" s="13">
        <v>110.99911802347154</v>
      </c>
      <c r="O35" s="13">
        <v>109.10109201413738</v>
      </c>
      <c r="P35" s="13">
        <v>114.45652440289149</v>
      </c>
      <c r="Q35" s="13">
        <v>128.23003386296716</v>
      </c>
      <c r="R35" s="13">
        <v>127.61374387015843</v>
      </c>
      <c r="S35" s="13">
        <v>109.32808832315234</v>
      </c>
      <c r="T35" s="13">
        <v>116.07682967847769</v>
      </c>
      <c r="U35" s="13">
        <v>108.48758220362831</v>
      </c>
      <c r="V35" s="13">
        <v>105.61281461797624</v>
      </c>
      <c r="W35" s="13">
        <v>109.81304820133764</v>
      </c>
      <c r="X35" s="13">
        <v>110.98760913697308</v>
      </c>
    </row>
    <row r="36" spans="1:24" ht="12.75" customHeight="1">
      <c r="A36" s="67" t="s">
        <v>14</v>
      </c>
      <c r="B36" s="13">
        <v>100</v>
      </c>
      <c r="C36" s="13">
        <v>115.14720596129884</v>
      </c>
      <c r="D36" s="13">
        <v>126.38828723290419</v>
      </c>
      <c r="E36" s="13">
        <v>132.7603970606026</v>
      </c>
      <c r="F36" s="13">
        <v>156.73564655057191</v>
      </c>
      <c r="G36" s="13">
        <v>156.59727701596125</v>
      </c>
      <c r="H36" s="13">
        <v>159.27807731408146</v>
      </c>
      <c r="I36" s="13">
        <v>165.53223920116042</v>
      </c>
      <c r="J36" s="13">
        <v>169.55469317170511</v>
      </c>
      <c r="K36" s="13">
        <v>158.58451320350804</v>
      </c>
      <c r="L36" s="13">
        <v>165.856049206802</v>
      </c>
      <c r="M36" s="13">
        <v>164.62288847315256</v>
      </c>
      <c r="N36" s="13">
        <v>162.82610432309775</v>
      </c>
      <c r="O36" s="13">
        <v>173.95770317436063</v>
      </c>
      <c r="P36" s="13">
        <v>177.58786723766823</v>
      </c>
      <c r="Q36" s="13">
        <v>180.18770169930994</v>
      </c>
      <c r="R36" s="13">
        <v>178.14586009169631</v>
      </c>
      <c r="S36" s="13">
        <v>164.7906545145679</v>
      </c>
      <c r="T36" s="13">
        <v>179.35401711384637</v>
      </c>
      <c r="U36" s="13">
        <v>180.32099957509681</v>
      </c>
      <c r="V36" s="13">
        <v>177.07717816581311</v>
      </c>
      <c r="W36" s="13">
        <v>180.30653405239497</v>
      </c>
      <c r="X36" s="13">
        <v>189.3523404658691</v>
      </c>
    </row>
    <row r="37" spans="1:24" ht="12.75" customHeight="1">
      <c r="A37" s="67" t="s">
        <v>15</v>
      </c>
      <c r="B37" s="13">
        <v>100.00000000000003</v>
      </c>
      <c r="C37" s="13">
        <v>105.37529385695719</v>
      </c>
      <c r="D37" s="13">
        <v>105.51953712676774</v>
      </c>
      <c r="E37" s="13">
        <v>109.22970141734724</v>
      </c>
      <c r="F37" s="13">
        <v>108.19544373737048</v>
      </c>
      <c r="G37" s="13">
        <v>101.84669209213585</v>
      </c>
      <c r="H37" s="13">
        <v>112.18181298327093</v>
      </c>
      <c r="I37" s="13">
        <v>118.74626008877485</v>
      </c>
      <c r="J37" s="13">
        <v>121.12780574570188</v>
      </c>
      <c r="K37" s="13">
        <v>115.30945171262925</v>
      </c>
      <c r="L37" s="13">
        <v>117.71547964986273</v>
      </c>
      <c r="M37" s="13">
        <v>115.86249126581814</v>
      </c>
      <c r="N37" s="13">
        <v>121.18803736310659</v>
      </c>
      <c r="O37" s="13">
        <v>119.02997416512717</v>
      </c>
      <c r="P37" s="13">
        <v>123.56854056425802</v>
      </c>
      <c r="Q37" s="13">
        <v>116.00971719049834</v>
      </c>
      <c r="R37" s="13">
        <v>117.95185454773458</v>
      </c>
      <c r="S37" s="13">
        <v>107.87905975724695</v>
      </c>
      <c r="T37" s="13">
        <v>115.8633771722769</v>
      </c>
      <c r="U37" s="13">
        <v>112.57677727981481</v>
      </c>
      <c r="V37" s="13">
        <v>113.29319112129114</v>
      </c>
      <c r="W37" s="13">
        <v>114.10917780030157</v>
      </c>
      <c r="X37" s="13">
        <v>115.99918911354872</v>
      </c>
    </row>
    <row r="38" spans="1:24" ht="12.75" customHeight="1">
      <c r="A38" s="67" t="s">
        <v>16</v>
      </c>
      <c r="B38" s="13">
        <v>100.00000000000003</v>
      </c>
      <c r="C38" s="13">
        <v>96.793641372881382</v>
      </c>
      <c r="D38" s="13">
        <v>100.99184626804949</v>
      </c>
      <c r="E38" s="13">
        <v>104.50912960907119</v>
      </c>
      <c r="F38" s="13">
        <v>104.51561837690019</v>
      </c>
      <c r="G38" s="13">
        <v>98.604951986934637</v>
      </c>
      <c r="H38" s="13">
        <v>100.81748523501204</v>
      </c>
      <c r="I38" s="13">
        <v>101.6897438259486</v>
      </c>
      <c r="J38" s="13">
        <v>100.90507118883534</v>
      </c>
      <c r="K38" s="13">
        <v>95.324910965444758</v>
      </c>
      <c r="L38" s="13">
        <v>96.497112675435787</v>
      </c>
      <c r="M38" s="13">
        <v>91.611307532119469</v>
      </c>
      <c r="N38" s="13">
        <v>88.279115335077805</v>
      </c>
      <c r="O38" s="13">
        <v>93.020842161353471</v>
      </c>
      <c r="P38" s="13">
        <v>96.390802572576078</v>
      </c>
      <c r="Q38" s="13">
        <v>93.858956728592275</v>
      </c>
      <c r="R38" s="13">
        <v>95.178900516033892</v>
      </c>
      <c r="S38" s="13">
        <v>93.673875220160014</v>
      </c>
      <c r="T38" s="13">
        <v>95.145115563196441</v>
      </c>
      <c r="U38" s="13">
        <v>94.289546832469753</v>
      </c>
      <c r="V38" s="13">
        <v>92.28184819003441</v>
      </c>
      <c r="W38" s="13">
        <v>93.978408693923413</v>
      </c>
      <c r="X38" s="13">
        <v>93.44820289465919</v>
      </c>
    </row>
    <row r="39" spans="1:24" ht="12.75" customHeight="1">
      <c r="A39" s="67" t="s">
        <v>17</v>
      </c>
      <c r="B39" s="13">
        <v>100</v>
      </c>
      <c r="C39" s="13">
        <v>104.6871166624924</v>
      </c>
      <c r="D39" s="13">
        <v>102.43529307278354</v>
      </c>
      <c r="E39" s="13">
        <v>106.35577631038728</v>
      </c>
      <c r="F39" s="13">
        <v>114.80144306942339</v>
      </c>
      <c r="G39" s="13">
        <v>114.43049245849454</v>
      </c>
      <c r="H39" s="13">
        <v>121.73947648256626</v>
      </c>
      <c r="I39" s="13">
        <v>131.44246877079092</v>
      </c>
      <c r="J39" s="13">
        <v>129.47919017273472</v>
      </c>
      <c r="K39" s="13">
        <v>139.07357034592761</v>
      </c>
      <c r="L39" s="13">
        <v>137.22082956283359</v>
      </c>
      <c r="M39" s="13">
        <v>137.8201904871791</v>
      </c>
      <c r="N39" s="13">
        <v>129.15527678939898</v>
      </c>
      <c r="O39" s="13">
        <v>136.07667200366058</v>
      </c>
      <c r="P39" s="13">
        <v>134.36692230565637</v>
      </c>
      <c r="Q39" s="13">
        <v>132.90970042500533</v>
      </c>
      <c r="R39" s="13">
        <v>144.01927493900195</v>
      </c>
      <c r="S39" s="13">
        <v>142.59631210309604</v>
      </c>
      <c r="T39" s="13">
        <v>147.64675387897972</v>
      </c>
      <c r="U39" s="13">
        <v>154.03724745167045</v>
      </c>
      <c r="V39" s="13">
        <v>152.29242551246497</v>
      </c>
      <c r="W39" s="13">
        <v>163.32322094714564</v>
      </c>
      <c r="X39" s="13">
        <v>158.40860419581148</v>
      </c>
    </row>
    <row r="40" spans="1:24" ht="12.75" customHeight="1"/>
    <row r="41" spans="1:24" s="184" customFormat="1" ht="12.75" customHeight="1">
      <c r="A41" s="267" t="s">
        <v>1</v>
      </c>
      <c r="B41" s="279" t="s">
        <v>62</v>
      </c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</row>
    <row r="42" spans="1:24" s="184" customFormat="1" ht="12.75" customHeight="1">
      <c r="A42" s="268"/>
      <c r="B42" s="227">
        <v>1994</v>
      </c>
      <c r="C42" s="222">
        <v>1995</v>
      </c>
      <c r="D42" s="222">
        <v>1996</v>
      </c>
      <c r="E42" s="222">
        <v>1997</v>
      </c>
      <c r="F42" s="222">
        <v>1998</v>
      </c>
      <c r="G42" s="222">
        <v>1999</v>
      </c>
      <c r="H42" s="222">
        <v>2000</v>
      </c>
      <c r="I42" s="222">
        <v>2001</v>
      </c>
      <c r="J42" s="222">
        <v>2002</v>
      </c>
      <c r="K42" s="222">
        <v>2003</v>
      </c>
      <c r="L42" s="222">
        <v>2004</v>
      </c>
      <c r="M42" s="222">
        <v>2005</v>
      </c>
      <c r="N42" s="222">
        <v>2006</v>
      </c>
      <c r="O42" s="222">
        <v>2007</v>
      </c>
      <c r="P42" s="222">
        <v>2008</v>
      </c>
      <c r="Q42" s="222">
        <v>2009</v>
      </c>
      <c r="R42" s="222">
        <v>2010</v>
      </c>
      <c r="S42" s="222">
        <v>2011</v>
      </c>
      <c r="T42" s="227">
        <v>2012</v>
      </c>
      <c r="U42" s="222">
        <v>2013</v>
      </c>
      <c r="V42" s="222">
        <v>2014</v>
      </c>
      <c r="W42" s="222">
        <v>2015</v>
      </c>
      <c r="X42" s="222">
        <v>2016</v>
      </c>
    </row>
    <row r="43" spans="1:24" ht="12.75" customHeight="1">
      <c r="A43" s="67" t="s">
        <v>2</v>
      </c>
      <c r="B43" s="13">
        <v>100</v>
      </c>
      <c r="C43" s="13">
        <v>103.60490594868259</v>
      </c>
      <c r="D43" s="13">
        <v>108.47653233930465</v>
      </c>
      <c r="E43" s="13">
        <v>112.32053029046232</v>
      </c>
      <c r="F43" s="13">
        <v>114.04090946594808</v>
      </c>
      <c r="G43" s="13">
        <v>111.55167661094274</v>
      </c>
      <c r="H43" s="13">
        <v>108.50504996790673</v>
      </c>
      <c r="I43" s="13">
        <v>129.41875139795201</v>
      </c>
      <c r="J43" s="13">
        <v>138.4415262074908</v>
      </c>
      <c r="K43" s="13">
        <v>155.23320987189385</v>
      </c>
      <c r="L43" s="13">
        <v>152.37472059368758</v>
      </c>
      <c r="M43" s="13">
        <v>145.77182991306267</v>
      </c>
      <c r="N43" s="13">
        <v>149.40836020211245</v>
      </c>
      <c r="O43" s="13">
        <v>152.26259780525956</v>
      </c>
      <c r="P43" s="13">
        <v>158.40904887590389</v>
      </c>
      <c r="Q43" s="13">
        <v>154.17637640546664</v>
      </c>
      <c r="R43" s="13">
        <v>168.09781906390114</v>
      </c>
      <c r="S43" s="13">
        <v>159.372043022779</v>
      </c>
      <c r="T43" s="13">
        <v>171.38604822898859</v>
      </c>
      <c r="U43" s="13">
        <v>165.41456764181171</v>
      </c>
      <c r="V43" s="13">
        <v>165.38239294758591</v>
      </c>
      <c r="W43" s="13">
        <v>172.91340938181864</v>
      </c>
      <c r="X43" s="13">
        <v>172.2023980519597</v>
      </c>
    </row>
    <row r="44" spans="1:24" ht="12.75" customHeight="1">
      <c r="A44" s="67" t="s">
        <v>3</v>
      </c>
      <c r="B44" s="13">
        <v>100</v>
      </c>
      <c r="C44" s="13">
        <v>102.90804202211996</v>
      </c>
      <c r="D44" s="13">
        <v>106.84860269356504</v>
      </c>
      <c r="E44" s="13">
        <v>113.55924651696758</v>
      </c>
      <c r="F44" s="13">
        <v>118.26924357962983</v>
      </c>
      <c r="G44" s="13">
        <v>119.2361696625824</v>
      </c>
      <c r="H44" s="13">
        <v>123.83135201274452</v>
      </c>
      <c r="I44" s="13">
        <v>133.16995117112532</v>
      </c>
      <c r="J44" s="13">
        <v>143.6342348559406</v>
      </c>
      <c r="K44" s="13">
        <v>147.57650558877378</v>
      </c>
      <c r="L44" s="13">
        <v>148.75843587244069</v>
      </c>
      <c r="M44" s="13">
        <v>162.73019865108182</v>
      </c>
      <c r="N44" s="13">
        <v>158.45474179124577</v>
      </c>
      <c r="O44" s="13">
        <v>170.87984832644415</v>
      </c>
      <c r="P44" s="13">
        <v>166.07057468238699</v>
      </c>
      <c r="Q44" s="13">
        <v>162.62698231840702</v>
      </c>
      <c r="R44" s="13">
        <v>168.61604225079401</v>
      </c>
      <c r="S44" s="13">
        <v>159.0392606857865</v>
      </c>
      <c r="T44" s="13">
        <v>166.58815535426484</v>
      </c>
      <c r="U44" s="13">
        <v>172.62236325481862</v>
      </c>
      <c r="V44" s="13">
        <v>172.72545904897072</v>
      </c>
      <c r="W44" s="13">
        <v>184.45389122172909</v>
      </c>
      <c r="X44" s="13">
        <v>174.71558465554145</v>
      </c>
    </row>
    <row r="45" spans="1:24" ht="12.75" customHeight="1">
      <c r="A45" s="67" t="s">
        <v>4</v>
      </c>
      <c r="B45" s="13" t="s">
        <v>26</v>
      </c>
      <c r="C45" s="13" t="s">
        <v>26</v>
      </c>
      <c r="D45" s="13" t="s">
        <v>26</v>
      </c>
      <c r="E45" s="13" t="s">
        <v>26</v>
      </c>
      <c r="F45" s="13" t="s">
        <v>26</v>
      </c>
      <c r="G45" s="13" t="s">
        <v>26</v>
      </c>
      <c r="H45" s="13" t="s">
        <v>26</v>
      </c>
      <c r="I45" s="13" t="s">
        <v>26</v>
      </c>
      <c r="J45" s="13" t="s">
        <v>26</v>
      </c>
      <c r="K45" s="13" t="s">
        <v>26</v>
      </c>
      <c r="L45" s="13" t="s">
        <v>26</v>
      </c>
      <c r="M45" s="13" t="s">
        <v>26</v>
      </c>
      <c r="N45" s="13" t="s">
        <v>26</v>
      </c>
      <c r="O45" s="13" t="s">
        <v>26</v>
      </c>
      <c r="P45" s="13" t="s">
        <v>26</v>
      </c>
      <c r="Q45" s="13" t="s">
        <v>26</v>
      </c>
      <c r="R45" s="13" t="s">
        <v>26</v>
      </c>
      <c r="S45" s="13" t="s">
        <v>26</v>
      </c>
      <c r="T45" s="13" t="s">
        <v>26</v>
      </c>
      <c r="U45" s="13" t="s">
        <v>26</v>
      </c>
      <c r="V45" s="13" t="s">
        <v>26</v>
      </c>
      <c r="W45" s="13" t="s">
        <v>26</v>
      </c>
      <c r="X45" s="13" t="s">
        <v>26</v>
      </c>
    </row>
    <row r="46" spans="1:24" ht="12.75" customHeight="1">
      <c r="A46" s="67" t="s">
        <v>5</v>
      </c>
      <c r="B46" s="13">
        <v>100</v>
      </c>
      <c r="C46" s="13">
        <v>111.76453395107957</v>
      </c>
      <c r="D46" s="13">
        <v>112.90506906973239</v>
      </c>
      <c r="E46" s="13">
        <v>118.33284199660676</v>
      </c>
      <c r="F46" s="13">
        <v>125.52993037048334</v>
      </c>
      <c r="G46" s="13">
        <v>132.53422975439329</v>
      </c>
      <c r="H46" s="13">
        <v>141.86438423161019</v>
      </c>
      <c r="I46" s="13">
        <v>139.63410483692971</v>
      </c>
      <c r="J46" s="13">
        <v>136.1236357131186</v>
      </c>
      <c r="K46" s="13">
        <v>141.86511455904721</v>
      </c>
      <c r="L46" s="13">
        <v>141.07935694101602</v>
      </c>
      <c r="M46" s="13">
        <v>155.34826793650075</v>
      </c>
      <c r="N46" s="13">
        <v>162.20485952773947</v>
      </c>
      <c r="O46" s="13">
        <v>163.04022272307205</v>
      </c>
      <c r="P46" s="13">
        <v>172.53223017973548</v>
      </c>
      <c r="Q46" s="13">
        <v>169.41380748264737</v>
      </c>
      <c r="R46" s="13">
        <v>180.81517371326291</v>
      </c>
      <c r="S46" s="13">
        <v>179.75889590683195</v>
      </c>
      <c r="T46" s="13">
        <v>183.75824011779162</v>
      </c>
      <c r="U46" s="13">
        <v>181.6239814907774</v>
      </c>
      <c r="V46" s="13">
        <v>180.50940943608296</v>
      </c>
      <c r="W46" s="13">
        <v>201.29217132877528</v>
      </c>
      <c r="X46" s="13">
        <v>204.80630806740146</v>
      </c>
    </row>
    <row r="47" spans="1:24" ht="12.75" customHeight="1">
      <c r="A47" s="67" t="s">
        <v>6</v>
      </c>
      <c r="B47" s="13" t="s">
        <v>26</v>
      </c>
      <c r="C47" s="13" t="s">
        <v>26</v>
      </c>
      <c r="D47" s="13" t="s">
        <v>26</v>
      </c>
      <c r="E47" s="13" t="s">
        <v>26</v>
      </c>
      <c r="F47" s="13" t="s">
        <v>26</v>
      </c>
      <c r="G47" s="13" t="s">
        <v>26</v>
      </c>
      <c r="H47" s="13" t="s">
        <v>26</v>
      </c>
      <c r="I47" s="13" t="s">
        <v>26</v>
      </c>
      <c r="J47" s="13" t="s">
        <v>26</v>
      </c>
      <c r="K47" s="13" t="s">
        <v>26</v>
      </c>
      <c r="L47" s="13" t="s">
        <v>26</v>
      </c>
      <c r="M47" s="13" t="s">
        <v>26</v>
      </c>
      <c r="N47" s="13" t="s">
        <v>26</v>
      </c>
      <c r="O47" s="13" t="s">
        <v>26</v>
      </c>
      <c r="P47" s="13" t="s">
        <v>26</v>
      </c>
      <c r="Q47" s="13" t="s">
        <v>26</v>
      </c>
      <c r="R47" s="13" t="s">
        <v>26</v>
      </c>
      <c r="S47" s="13" t="s">
        <v>26</v>
      </c>
      <c r="T47" s="13" t="s">
        <v>26</v>
      </c>
      <c r="U47" s="13" t="s">
        <v>26</v>
      </c>
      <c r="V47" s="13" t="s">
        <v>26</v>
      </c>
      <c r="W47" s="13" t="s">
        <v>26</v>
      </c>
      <c r="X47" s="13" t="s">
        <v>26</v>
      </c>
    </row>
    <row r="48" spans="1:24" ht="12.75" customHeight="1">
      <c r="A48" s="67" t="s">
        <v>7</v>
      </c>
      <c r="B48" s="13" t="s">
        <v>26</v>
      </c>
      <c r="C48" s="13" t="s">
        <v>26</v>
      </c>
      <c r="D48" s="13" t="s">
        <v>26</v>
      </c>
      <c r="E48" s="13" t="s">
        <v>26</v>
      </c>
      <c r="F48" s="13" t="s">
        <v>26</v>
      </c>
      <c r="G48" s="13" t="s">
        <v>26</v>
      </c>
      <c r="H48" s="13" t="s">
        <v>26</v>
      </c>
      <c r="I48" s="13" t="s">
        <v>26</v>
      </c>
      <c r="J48" s="13" t="s">
        <v>26</v>
      </c>
      <c r="K48" s="13" t="s">
        <v>26</v>
      </c>
      <c r="L48" s="13" t="s">
        <v>26</v>
      </c>
      <c r="M48" s="13" t="s">
        <v>26</v>
      </c>
      <c r="N48" s="13" t="s">
        <v>26</v>
      </c>
      <c r="O48" s="13" t="s">
        <v>26</v>
      </c>
      <c r="P48" s="13" t="s">
        <v>26</v>
      </c>
      <c r="Q48" s="13" t="s">
        <v>26</v>
      </c>
      <c r="R48" s="13" t="s">
        <v>26</v>
      </c>
      <c r="S48" s="13" t="s">
        <v>26</v>
      </c>
      <c r="T48" s="13" t="s">
        <v>26</v>
      </c>
      <c r="U48" s="13" t="s">
        <v>26</v>
      </c>
      <c r="V48" s="13" t="s">
        <v>26</v>
      </c>
      <c r="W48" s="13" t="s">
        <v>26</v>
      </c>
      <c r="X48" s="13" t="s">
        <v>26</v>
      </c>
    </row>
    <row r="49" spans="1:24" ht="12.75" customHeight="1">
      <c r="A49" s="67" t="s">
        <v>8</v>
      </c>
      <c r="B49" s="13">
        <v>100</v>
      </c>
      <c r="C49" s="13">
        <v>100.64541823460704</v>
      </c>
      <c r="D49" s="13">
        <v>112.9373305884164</v>
      </c>
      <c r="E49" s="13">
        <v>117.8245969406192</v>
      </c>
      <c r="F49" s="13">
        <v>118.41905494548597</v>
      </c>
      <c r="G49" s="13">
        <v>116.51833481152187</v>
      </c>
      <c r="H49" s="13">
        <v>114.56526123109813</v>
      </c>
      <c r="I49" s="13">
        <v>125.73997964416894</v>
      </c>
      <c r="J49" s="13">
        <v>130.50749684931534</v>
      </c>
      <c r="K49" s="13">
        <v>129.01609798599202</v>
      </c>
      <c r="L49" s="13">
        <v>132.09647705706951</v>
      </c>
      <c r="M49" s="13">
        <v>142.49742467838109</v>
      </c>
      <c r="N49" s="13">
        <v>136.10976416879049</v>
      </c>
      <c r="O49" s="13">
        <v>139.04068711072603</v>
      </c>
      <c r="P49" s="13">
        <v>138.71286334740901</v>
      </c>
      <c r="Q49" s="13">
        <v>138.68386051761803</v>
      </c>
      <c r="R49" s="13">
        <v>141.0865435760463</v>
      </c>
      <c r="S49" s="13">
        <v>131.50901947532449</v>
      </c>
      <c r="T49" s="13">
        <v>137.33841909655843</v>
      </c>
      <c r="U49" s="13">
        <v>119.58996576882062</v>
      </c>
      <c r="V49" s="13">
        <v>122.59684014504251</v>
      </c>
      <c r="W49" s="13">
        <v>119.86715729725066</v>
      </c>
      <c r="X49" s="13">
        <v>119.46713447641626</v>
      </c>
    </row>
    <row r="50" spans="1:24" ht="12.75" customHeight="1">
      <c r="A50" s="67" t="s">
        <v>9</v>
      </c>
      <c r="B50" s="13">
        <v>100</v>
      </c>
      <c r="C50" s="13">
        <v>112.3346018791443</v>
      </c>
      <c r="D50" s="13">
        <v>105.94587470083887</v>
      </c>
      <c r="E50" s="13">
        <v>116.07712427057773</v>
      </c>
      <c r="F50" s="13">
        <v>124.62870902930293</v>
      </c>
      <c r="G50" s="13">
        <v>125.2201751018371</v>
      </c>
      <c r="H50" s="13">
        <v>142.66002254582739</v>
      </c>
      <c r="I50" s="13">
        <v>142.20264626006571</v>
      </c>
      <c r="J50" s="13">
        <v>142.06206939766554</v>
      </c>
      <c r="K50" s="13">
        <v>156.70780420538384</v>
      </c>
      <c r="L50" s="13">
        <v>149.31389814855066</v>
      </c>
      <c r="M50" s="13">
        <v>151.82168898420753</v>
      </c>
      <c r="N50" s="13">
        <v>151.11023321708817</v>
      </c>
      <c r="O50" s="13">
        <v>147.64981267043535</v>
      </c>
      <c r="P50" s="13">
        <v>149.83565889998144</v>
      </c>
      <c r="Q50" s="13">
        <v>154.85929474277327</v>
      </c>
      <c r="R50" s="13">
        <v>177.88989026737855</v>
      </c>
      <c r="S50" s="13">
        <v>157.9071129689768</v>
      </c>
      <c r="T50" s="13">
        <v>155.61887775415161</v>
      </c>
      <c r="U50" s="13">
        <v>170.88830704206819</v>
      </c>
      <c r="V50" s="13">
        <v>143.08828537596662</v>
      </c>
      <c r="W50" s="13">
        <v>171.33918945020758</v>
      </c>
      <c r="X50" s="13">
        <v>179.10536407684131</v>
      </c>
    </row>
    <row r="51" spans="1:24" ht="12.75" customHeight="1">
      <c r="A51" s="67" t="s">
        <v>10</v>
      </c>
      <c r="B51" s="13">
        <v>99.999999999999986</v>
      </c>
      <c r="C51" s="13">
        <v>94.50435047244504</v>
      </c>
      <c r="D51" s="13">
        <v>92.65501456178059</v>
      </c>
      <c r="E51" s="13">
        <v>91.136677318967969</v>
      </c>
      <c r="F51" s="13">
        <v>92.326273526448972</v>
      </c>
      <c r="G51" s="13">
        <v>91.816956339507144</v>
      </c>
      <c r="H51" s="13">
        <v>98.017941652859065</v>
      </c>
      <c r="I51" s="13">
        <v>103.82080322301242</v>
      </c>
      <c r="J51" s="13">
        <v>107.52171134525396</v>
      </c>
      <c r="K51" s="13">
        <v>105.34526665612285</v>
      </c>
      <c r="L51" s="13">
        <v>101.80975429934594</v>
      </c>
      <c r="M51" s="13">
        <v>107.76233913387696</v>
      </c>
      <c r="N51" s="13">
        <v>112.48626100241752</v>
      </c>
      <c r="O51" s="13">
        <v>113.41177816613201</v>
      </c>
      <c r="P51" s="13">
        <v>105.74892531686308</v>
      </c>
      <c r="Q51" s="13">
        <v>98.693387664862144</v>
      </c>
      <c r="R51" s="13">
        <v>106.64105438409823</v>
      </c>
      <c r="S51" s="13">
        <v>100.38859476959978</v>
      </c>
      <c r="T51" s="13">
        <v>104.91582692595412</v>
      </c>
      <c r="U51" s="13">
        <v>117.0892677723014</v>
      </c>
      <c r="V51" s="13">
        <v>108.52445865899767</v>
      </c>
      <c r="W51" s="13">
        <v>107.47658655154204</v>
      </c>
      <c r="X51" s="13">
        <v>114.5141845314004</v>
      </c>
    </row>
    <row r="52" spans="1:24" ht="12.75" customHeight="1">
      <c r="A52" s="67" t="s">
        <v>11</v>
      </c>
      <c r="B52" s="13">
        <v>100.00000000000003</v>
      </c>
      <c r="C52" s="13">
        <v>105.34049926610467</v>
      </c>
      <c r="D52" s="13">
        <v>108.52593089167506</v>
      </c>
      <c r="E52" s="13">
        <v>112.95789560472956</v>
      </c>
      <c r="F52" s="13">
        <v>112.9479636513413</v>
      </c>
      <c r="G52" s="13">
        <v>113.7951779089196</v>
      </c>
      <c r="H52" s="13">
        <v>118.93363881187464</v>
      </c>
      <c r="I52" s="13">
        <v>125.07021542850029</v>
      </c>
      <c r="J52" s="13">
        <v>118.44623840726001</v>
      </c>
      <c r="K52" s="13">
        <v>115.77047281765162</v>
      </c>
      <c r="L52" s="13">
        <v>114.02140292270563</v>
      </c>
      <c r="M52" s="13">
        <v>117.66704809012769</v>
      </c>
      <c r="N52" s="13">
        <v>121.64186541893507</v>
      </c>
      <c r="O52" s="13">
        <v>125.12428425781783</v>
      </c>
      <c r="P52" s="13">
        <v>129.15429090114245</v>
      </c>
      <c r="Q52" s="13">
        <v>140.30708641368307</v>
      </c>
      <c r="R52" s="13">
        <v>139.74388367100966</v>
      </c>
      <c r="S52" s="13">
        <v>136.51495571551365</v>
      </c>
      <c r="T52" s="13">
        <v>137.6033861813689</v>
      </c>
      <c r="U52" s="13">
        <v>135.43523512922931</v>
      </c>
      <c r="V52" s="13">
        <v>136.52279289718422</v>
      </c>
      <c r="W52" s="13">
        <v>139.73364298118275</v>
      </c>
      <c r="X52" s="13">
        <v>154.14777888486907</v>
      </c>
    </row>
    <row r="53" spans="1:24" ht="12.75" customHeight="1">
      <c r="A53" s="67" t="s">
        <v>12</v>
      </c>
      <c r="B53" s="13">
        <v>100</v>
      </c>
      <c r="C53" s="13">
        <v>98.651202963549125</v>
      </c>
      <c r="D53" s="13">
        <v>102.83462865771472</v>
      </c>
      <c r="E53" s="13">
        <v>107.69483695164357</v>
      </c>
      <c r="F53" s="13">
        <v>93.925382544992715</v>
      </c>
      <c r="G53" s="13">
        <v>96.650159666599095</v>
      </c>
      <c r="H53" s="13">
        <v>96.961921097606321</v>
      </c>
      <c r="I53" s="13">
        <v>109.26016011298054</v>
      </c>
      <c r="J53" s="13">
        <v>115.01510919963984</v>
      </c>
      <c r="K53" s="13">
        <v>117.51694829380584</v>
      </c>
      <c r="L53" s="13">
        <v>126.3641799330214</v>
      </c>
      <c r="M53" s="13">
        <v>128.48853132502981</v>
      </c>
      <c r="N53" s="13">
        <v>125.34459373264133</v>
      </c>
      <c r="O53" s="13">
        <v>133.43106697001278</v>
      </c>
      <c r="P53" s="13">
        <v>141.08569362489675</v>
      </c>
      <c r="Q53" s="13">
        <v>137.20940381054385</v>
      </c>
      <c r="R53" s="13">
        <v>139.40069817782228</v>
      </c>
      <c r="S53" s="13">
        <v>131.88658377881433</v>
      </c>
      <c r="T53" s="13">
        <v>141.89644563964299</v>
      </c>
      <c r="U53" s="13">
        <v>141.63981797092566</v>
      </c>
      <c r="V53" s="13">
        <v>135.84086683306793</v>
      </c>
      <c r="W53" s="13">
        <v>166.38266090037044</v>
      </c>
      <c r="X53" s="13">
        <v>151.19224475832235</v>
      </c>
    </row>
    <row r="54" spans="1:24" ht="12.75" customHeight="1">
      <c r="A54" s="67" t="s">
        <v>13</v>
      </c>
      <c r="B54" s="13">
        <v>100</v>
      </c>
      <c r="C54" s="13">
        <v>99.259185111202399</v>
      </c>
      <c r="D54" s="13">
        <v>113.79033824248195</v>
      </c>
      <c r="E54" s="13">
        <v>80.198659937166227</v>
      </c>
      <c r="F54" s="13">
        <v>83.265444321484736</v>
      </c>
      <c r="G54" s="13">
        <v>96.105340188491638</v>
      </c>
      <c r="H54" s="13">
        <v>103.93293161824973</v>
      </c>
      <c r="I54" s="13">
        <v>104.78169330881531</v>
      </c>
      <c r="J54" s="13">
        <v>111.81269465385111</v>
      </c>
      <c r="K54" s="13">
        <v>112.92605827392977</v>
      </c>
      <c r="L54" s="13">
        <v>128.85998798090176</v>
      </c>
      <c r="M54" s="13">
        <v>160.06436090459951</v>
      </c>
      <c r="N54" s="13">
        <v>145.82632159193548</v>
      </c>
      <c r="O54" s="13">
        <v>145.72528424239317</v>
      </c>
      <c r="P54" s="13">
        <v>200.89835613701763</v>
      </c>
      <c r="Q54" s="13">
        <v>203.90393754525942</v>
      </c>
      <c r="R54" s="13">
        <v>178.55249510569502</v>
      </c>
      <c r="S54" s="13">
        <v>133.110407667461</v>
      </c>
      <c r="T54" s="13">
        <v>136.92225865931417</v>
      </c>
      <c r="U54" s="13">
        <v>118.35374218782387</v>
      </c>
      <c r="V54" s="13">
        <v>115.85639410512991</v>
      </c>
      <c r="W54" s="13">
        <v>120.44687827615019</v>
      </c>
      <c r="X54" s="13">
        <v>117.92976765560921</v>
      </c>
    </row>
    <row r="55" spans="1:24" ht="12.75" customHeight="1">
      <c r="A55" s="67" t="s">
        <v>14</v>
      </c>
      <c r="B55" s="13">
        <v>100</v>
      </c>
      <c r="C55" s="13">
        <v>116.76141612495476</v>
      </c>
      <c r="D55" s="13">
        <v>130.81323306407796</v>
      </c>
      <c r="E55" s="13">
        <v>139.67614149586908</v>
      </c>
      <c r="F55" s="13">
        <v>174.25460370279222</v>
      </c>
      <c r="G55" s="13">
        <v>181.5238986206881</v>
      </c>
      <c r="H55" s="13">
        <v>186.66912841405511</v>
      </c>
      <c r="I55" s="13">
        <v>196.60670099045743</v>
      </c>
      <c r="J55" s="13">
        <v>202.86072252653256</v>
      </c>
      <c r="K55" s="13">
        <v>184.02748371429135</v>
      </c>
      <c r="L55" s="13">
        <v>199.20399081876329</v>
      </c>
      <c r="M55" s="13">
        <v>207.28170750087983</v>
      </c>
      <c r="N55" s="13">
        <v>201.93502699490801</v>
      </c>
      <c r="O55" s="13">
        <v>228.65940506810995</v>
      </c>
      <c r="P55" s="13">
        <v>239.80183436605046</v>
      </c>
      <c r="Q55" s="13">
        <v>237.84685860055941</v>
      </c>
      <c r="R55" s="13">
        <v>245.19042183966161</v>
      </c>
      <c r="S55" s="13">
        <v>220.24151691968146</v>
      </c>
      <c r="T55" s="13">
        <v>235.29697517559646</v>
      </c>
      <c r="U55" s="13">
        <v>245.16496802302848</v>
      </c>
      <c r="V55" s="13">
        <v>235.64952736760699</v>
      </c>
      <c r="W55" s="13">
        <v>245.59860631218368</v>
      </c>
      <c r="X55" s="13">
        <v>267.1519015864011</v>
      </c>
    </row>
    <row r="56" spans="1:24" ht="12.75" customHeight="1">
      <c r="A56" s="67" t="s">
        <v>15</v>
      </c>
      <c r="B56" s="13">
        <v>100.00000000000003</v>
      </c>
      <c r="C56" s="13">
        <v>110.92441209475351</v>
      </c>
      <c r="D56" s="13">
        <v>109.98095658428871</v>
      </c>
      <c r="E56" s="13">
        <v>111.69309124147411</v>
      </c>
      <c r="F56" s="13">
        <v>113.15584779642387</v>
      </c>
      <c r="G56" s="13">
        <v>106.93243377693622</v>
      </c>
      <c r="H56" s="13">
        <v>130.09670006526727</v>
      </c>
      <c r="I56" s="13">
        <v>145.51457263198043</v>
      </c>
      <c r="J56" s="13">
        <v>155.36344555672341</v>
      </c>
      <c r="K56" s="13">
        <v>150.72955349280201</v>
      </c>
      <c r="L56" s="13">
        <v>164.85808057979236</v>
      </c>
      <c r="M56" s="13">
        <v>170.82952140478403</v>
      </c>
      <c r="N56" s="13">
        <v>191.08117615142945</v>
      </c>
      <c r="O56" s="13">
        <v>184.56937736748279</v>
      </c>
      <c r="P56" s="13">
        <v>189.92009869430851</v>
      </c>
      <c r="Q56" s="13">
        <v>165.4251028773584</v>
      </c>
      <c r="R56" s="13">
        <v>173.62095082372798</v>
      </c>
      <c r="S56" s="13">
        <v>152.94556727057244</v>
      </c>
      <c r="T56" s="13">
        <v>178.58923304069231</v>
      </c>
      <c r="U56" s="13">
        <v>171.8460621065459</v>
      </c>
      <c r="V56" s="13">
        <v>161.15684295200191</v>
      </c>
      <c r="W56" s="13">
        <v>178.68059445154381</v>
      </c>
      <c r="X56" s="13">
        <v>171.86419751177073</v>
      </c>
    </row>
    <row r="57" spans="1:24" ht="12.75" customHeight="1">
      <c r="A57" s="67" t="s">
        <v>16</v>
      </c>
      <c r="B57" s="13">
        <v>100.00000000000003</v>
      </c>
      <c r="C57" s="13">
        <v>94.208843564299443</v>
      </c>
      <c r="D57" s="13">
        <v>100.89410700958848</v>
      </c>
      <c r="E57" s="13">
        <v>105.49225885140123</v>
      </c>
      <c r="F57" s="13">
        <v>104.51700452609273</v>
      </c>
      <c r="G57" s="13">
        <v>104.038399582891</v>
      </c>
      <c r="H57" s="13">
        <v>113.11166941586002</v>
      </c>
      <c r="I57" s="13">
        <v>114.47063297048341</v>
      </c>
      <c r="J57" s="13">
        <v>118.24803757125548</v>
      </c>
      <c r="K57" s="13">
        <v>119.63824724248815</v>
      </c>
      <c r="L57" s="13">
        <v>110.76808365117851</v>
      </c>
      <c r="M57" s="13">
        <v>107.71777634216828</v>
      </c>
      <c r="N57" s="13">
        <v>101.29579552950436</v>
      </c>
      <c r="O57" s="13">
        <v>109.81451583080764</v>
      </c>
      <c r="P57" s="13">
        <v>119.13610106544836</v>
      </c>
      <c r="Q57" s="13">
        <v>111.90025915813075</v>
      </c>
      <c r="R57" s="13">
        <v>103.3166736082957</v>
      </c>
      <c r="S57" s="13">
        <v>99.402484252920544</v>
      </c>
      <c r="T57" s="13">
        <v>99.627300028614755</v>
      </c>
      <c r="U57" s="13">
        <v>99.280400558973341</v>
      </c>
      <c r="V57" s="13">
        <v>96.932893881847846</v>
      </c>
      <c r="W57" s="13">
        <v>101.21304581749327</v>
      </c>
      <c r="X57" s="13">
        <v>98.047337955260076</v>
      </c>
    </row>
    <row r="58" spans="1:24" ht="12.75" customHeight="1">
      <c r="A58" s="67" t="s">
        <v>17</v>
      </c>
      <c r="B58" s="13">
        <v>100</v>
      </c>
      <c r="C58" s="13">
        <v>105.74047200002421</v>
      </c>
      <c r="D58" s="13">
        <v>101.81481757217357</v>
      </c>
      <c r="E58" s="13">
        <v>104.16872109271502</v>
      </c>
      <c r="F58" s="13">
        <v>124.07038407885955</v>
      </c>
      <c r="G58" s="13">
        <v>119.98203109229526</v>
      </c>
      <c r="H58" s="13">
        <v>128.24495689517121</v>
      </c>
      <c r="I58" s="13">
        <v>145.59305437760796</v>
      </c>
      <c r="J58" s="13">
        <v>148.91094328320523</v>
      </c>
      <c r="K58" s="13">
        <v>173.83824395347159</v>
      </c>
      <c r="L58" s="13">
        <v>160.37363163947796</v>
      </c>
      <c r="M58" s="13">
        <v>177.0729101815927</v>
      </c>
      <c r="N58" s="13">
        <v>164.07859867460476</v>
      </c>
      <c r="O58" s="13">
        <v>185.02328709566777</v>
      </c>
      <c r="P58" s="13">
        <v>188.11232499421203</v>
      </c>
      <c r="Q58" s="13">
        <v>170.28621220202152</v>
      </c>
      <c r="R58" s="13">
        <v>198.66137404437598</v>
      </c>
      <c r="S58" s="13">
        <v>194.75863633805378</v>
      </c>
      <c r="T58" s="13">
        <v>202.42561946242824</v>
      </c>
      <c r="U58" s="13">
        <v>218.81618608865665</v>
      </c>
      <c r="V58" s="13">
        <v>205.55081435661552</v>
      </c>
      <c r="W58" s="13">
        <v>250.14899493668881</v>
      </c>
      <c r="X58" s="13">
        <v>230.51323827560296</v>
      </c>
    </row>
  </sheetData>
  <mergeCells count="6">
    <mergeCell ref="A3:A4"/>
    <mergeCell ref="B3:X3"/>
    <mergeCell ref="A22:A23"/>
    <mergeCell ref="B22:X22"/>
    <mergeCell ref="A41:A42"/>
    <mergeCell ref="B41:X41"/>
  </mergeCells>
  <conditionalFormatting sqref="C4:S4 U4:X4">
    <cfRule type="expression" dxfId="87" priority="11">
      <formula>MOD(ROW(),2)=1</formula>
    </cfRule>
  </conditionalFormatting>
  <conditionalFormatting sqref="A5:A20">
    <cfRule type="expression" dxfId="86" priority="8">
      <formula>MOD(ROW(),2)=0</formula>
    </cfRule>
  </conditionalFormatting>
  <conditionalFormatting sqref="A24:A39">
    <cfRule type="expression" dxfId="85" priority="7">
      <formula>MOD(ROW(),2)=1</formula>
    </cfRule>
  </conditionalFormatting>
  <conditionalFormatting sqref="B24:X39">
    <cfRule type="expression" dxfId="84" priority="4">
      <formula>MOD(ROW(),2)=1</formula>
    </cfRule>
  </conditionalFormatting>
  <conditionalFormatting sqref="B5:X20">
    <cfRule type="expression" dxfId="83" priority="5">
      <formula>MOD(ROW(),2)=0</formula>
    </cfRule>
  </conditionalFormatting>
  <conditionalFormatting sqref="A43:A58">
    <cfRule type="expression" dxfId="82" priority="2">
      <formula>MOD(ROW(),2)=0</formula>
    </cfRule>
  </conditionalFormatting>
  <conditionalFormatting sqref="B43:X58">
    <cfRule type="expression" dxfId="81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A21942"/>
  </sheetPr>
  <dimension ref="A1:AE21"/>
  <sheetViews>
    <sheetView showGridLines="0" workbookViewId="0"/>
  </sheetViews>
  <sheetFormatPr baseColWidth="10" defaultRowHeight="15"/>
  <cols>
    <col min="1" max="1" width="23" bestFit="1" customWidth="1"/>
    <col min="2" max="2" width="14.85546875" bestFit="1" customWidth="1"/>
    <col min="3" max="3" width="12.7109375" customWidth="1"/>
    <col min="4" max="4" width="15.5703125" bestFit="1" customWidth="1"/>
    <col min="5" max="5" width="10.85546875" bestFit="1" customWidth="1"/>
    <col min="6" max="6" width="12.7109375" customWidth="1"/>
    <col min="7" max="7" width="15.5703125" bestFit="1" customWidth="1"/>
    <col min="8" max="8" width="10.85546875" bestFit="1" customWidth="1"/>
    <col min="9" max="9" width="12.7109375" customWidth="1"/>
    <col min="10" max="10" width="15.5703125" bestFit="1" customWidth="1"/>
    <col min="11" max="11" width="10.85546875" bestFit="1" customWidth="1"/>
    <col min="12" max="12" width="12.7109375" customWidth="1"/>
    <col min="13" max="13" width="15.5703125" bestFit="1" customWidth="1"/>
    <col min="14" max="14" width="10.85546875" bestFit="1" customWidth="1"/>
    <col min="15" max="15" width="12.7109375" customWidth="1"/>
    <col min="16" max="16" width="15.5703125" bestFit="1" customWidth="1"/>
    <col min="17" max="17" width="10.85546875" bestFit="1" customWidth="1"/>
    <col min="18" max="18" width="12.7109375" customWidth="1"/>
    <col min="19" max="19" width="15.5703125" bestFit="1" customWidth="1"/>
    <col min="20" max="22" width="15.5703125" customWidth="1"/>
    <col min="23" max="23" width="10.85546875" bestFit="1" customWidth="1"/>
    <col min="24" max="24" width="12.7109375" customWidth="1"/>
    <col min="25" max="25" width="15.5703125" bestFit="1" customWidth="1"/>
    <col min="26" max="26" width="10.85546875" bestFit="1" customWidth="1"/>
    <col min="27" max="27" width="12.7109375" customWidth="1"/>
    <col min="28" max="28" width="15.5703125" bestFit="1" customWidth="1"/>
    <col min="29" max="29" width="10.85546875" bestFit="1" customWidth="1"/>
    <col min="30" max="30" width="12.7109375" customWidth="1"/>
    <col min="31" max="31" width="15.5703125" bestFit="1" customWidth="1"/>
  </cols>
  <sheetData>
    <row r="1" spans="1:31" s="73" customFormat="1" ht="15.75">
      <c r="A1" s="70" t="s">
        <v>191</v>
      </c>
      <c r="B1" s="71" t="s">
        <v>136</v>
      </c>
      <c r="C1" s="72"/>
      <c r="D1" s="162"/>
      <c r="E1" s="162"/>
      <c r="F1" s="72"/>
      <c r="G1" s="162"/>
      <c r="X1" s="162"/>
      <c r="Y1" s="72"/>
      <c r="Z1" s="162"/>
      <c r="AA1" s="72"/>
      <c r="AB1" s="162"/>
      <c r="AC1" s="72"/>
      <c r="AD1" s="162"/>
      <c r="AE1" s="72"/>
    </row>
    <row r="2" spans="1:31" ht="12.75" customHeight="1"/>
    <row r="3" spans="1:31" s="182" customFormat="1" ht="12.75">
      <c r="A3" s="279" t="s">
        <v>1</v>
      </c>
      <c r="B3" s="290" t="s">
        <v>137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2"/>
    </row>
    <row r="4" spans="1:31" s="182" customFormat="1" ht="12.75">
      <c r="A4" s="279"/>
      <c r="B4" s="290">
        <v>2010</v>
      </c>
      <c r="C4" s="291"/>
      <c r="D4" s="292"/>
      <c r="E4" s="290">
        <v>2011</v>
      </c>
      <c r="F4" s="291"/>
      <c r="G4" s="292"/>
      <c r="H4" s="290">
        <v>2012</v>
      </c>
      <c r="I4" s="291"/>
      <c r="J4" s="292"/>
      <c r="K4" s="290">
        <v>2013</v>
      </c>
      <c r="L4" s="291"/>
      <c r="M4" s="292"/>
      <c r="N4" s="290">
        <v>2014</v>
      </c>
      <c r="O4" s="291"/>
      <c r="P4" s="292"/>
      <c r="Q4" s="290">
        <v>2015</v>
      </c>
      <c r="R4" s="291"/>
      <c r="S4" s="292"/>
      <c r="T4" s="290">
        <v>2016</v>
      </c>
      <c r="U4" s="291"/>
      <c r="V4" s="292"/>
      <c r="W4" s="290">
        <v>2017</v>
      </c>
      <c r="X4" s="291"/>
      <c r="Y4" s="292"/>
      <c r="Z4" s="290">
        <v>2018</v>
      </c>
      <c r="AA4" s="291"/>
      <c r="AB4" s="292"/>
      <c r="AC4" s="290">
        <v>2019</v>
      </c>
      <c r="AD4" s="291"/>
      <c r="AE4" s="292"/>
    </row>
    <row r="5" spans="1:31" s="182" customFormat="1" ht="38.25">
      <c r="A5" s="279"/>
      <c r="B5" s="251" t="s">
        <v>139</v>
      </c>
      <c r="C5" s="250" t="s">
        <v>338</v>
      </c>
      <c r="D5" s="253" t="s">
        <v>138</v>
      </c>
      <c r="E5" s="251" t="s">
        <v>139</v>
      </c>
      <c r="F5" s="250" t="s">
        <v>338</v>
      </c>
      <c r="G5" s="253" t="s">
        <v>138</v>
      </c>
      <c r="H5" s="251" t="s">
        <v>139</v>
      </c>
      <c r="I5" s="250" t="s">
        <v>338</v>
      </c>
      <c r="J5" s="253" t="s">
        <v>138</v>
      </c>
      <c r="K5" s="251" t="s">
        <v>139</v>
      </c>
      <c r="L5" s="250" t="s">
        <v>338</v>
      </c>
      <c r="M5" s="253" t="s">
        <v>138</v>
      </c>
      <c r="N5" s="251" t="s">
        <v>139</v>
      </c>
      <c r="O5" s="250" t="s">
        <v>338</v>
      </c>
      <c r="P5" s="253" t="s">
        <v>138</v>
      </c>
      <c r="Q5" s="251" t="s">
        <v>139</v>
      </c>
      <c r="R5" s="250" t="s">
        <v>338</v>
      </c>
      <c r="S5" s="253" t="s">
        <v>138</v>
      </c>
      <c r="T5" s="253" t="s">
        <v>139</v>
      </c>
      <c r="U5" s="252" t="s">
        <v>338</v>
      </c>
      <c r="V5" s="253" t="s">
        <v>138</v>
      </c>
      <c r="W5" s="251" t="s">
        <v>139</v>
      </c>
      <c r="X5" s="250" t="s">
        <v>338</v>
      </c>
      <c r="Y5" s="253" t="s">
        <v>138</v>
      </c>
      <c r="Z5" s="251" t="s">
        <v>139</v>
      </c>
      <c r="AA5" s="250" t="s">
        <v>338</v>
      </c>
      <c r="AB5" s="253" t="s">
        <v>138</v>
      </c>
      <c r="AC5" s="251" t="s">
        <v>139</v>
      </c>
      <c r="AD5" s="250" t="s">
        <v>338</v>
      </c>
      <c r="AE5" s="253" t="s">
        <v>138</v>
      </c>
    </row>
    <row r="6" spans="1:31" ht="12.75" customHeight="1">
      <c r="A6" s="86" t="s">
        <v>2</v>
      </c>
      <c r="B6" s="147">
        <v>-716.60000000000286</v>
      </c>
      <c r="C6" s="147">
        <v>-687.99999999999636</v>
      </c>
      <c r="D6" s="147">
        <v>-1404.6</v>
      </c>
      <c r="E6" s="147">
        <v>-795.09999999999707</v>
      </c>
      <c r="F6" s="147">
        <v>1800.9000000000087</v>
      </c>
      <c r="G6" s="147">
        <v>1005.8000000000117</v>
      </c>
      <c r="H6" s="147">
        <v>-516.80000000000871</v>
      </c>
      <c r="I6" s="147">
        <v>2116.6</v>
      </c>
      <c r="J6" s="147">
        <v>1599.7999999999934</v>
      </c>
      <c r="K6" s="147">
        <v>-817.40000000000441</v>
      </c>
      <c r="L6" s="147">
        <v>302.5999999999986</v>
      </c>
      <c r="M6" s="147">
        <v>-514.80000000000587</v>
      </c>
      <c r="N6" s="147">
        <v>-228.69999999999419</v>
      </c>
      <c r="O6" s="147">
        <v>316.90000000000146</v>
      </c>
      <c r="P6" s="147">
        <v>88.200000000007265</v>
      </c>
      <c r="Q6" s="147">
        <v>-792.7</v>
      </c>
      <c r="R6" s="147">
        <v>886.30000000001019</v>
      </c>
      <c r="S6" s="147">
        <v>93.600000000010141</v>
      </c>
      <c r="T6" s="147">
        <v>-465.09999999999854</v>
      </c>
      <c r="U6" s="147">
        <v>986.43400000000111</v>
      </c>
      <c r="V6" s="147">
        <v>521.33400000000256</v>
      </c>
      <c r="W6" s="147">
        <v>445.4999999999971</v>
      </c>
      <c r="X6" s="147">
        <v>931.80000000000291</v>
      </c>
      <c r="Y6" s="147">
        <v>1377.3</v>
      </c>
      <c r="Z6" s="147">
        <v>2621.6000000000131</v>
      </c>
      <c r="AA6" s="147">
        <v>1782.5</v>
      </c>
      <c r="AB6" s="147">
        <v>4404.1000000000131</v>
      </c>
      <c r="AC6" s="147">
        <v>3277.2000000000016</v>
      </c>
      <c r="AD6" s="147">
        <v>639.40000000000873</v>
      </c>
      <c r="AE6" s="147">
        <v>3916.6000000000104</v>
      </c>
    </row>
    <row r="7" spans="1:31" ht="12.75" customHeight="1">
      <c r="A7" s="82" t="s">
        <v>140</v>
      </c>
      <c r="B7" s="147">
        <v>-1285.8</v>
      </c>
      <c r="C7" s="147">
        <v>-340.49999999999272</v>
      </c>
      <c r="D7" s="147">
        <v>-1626.2999999999913</v>
      </c>
      <c r="E7" s="147">
        <v>1022.2</v>
      </c>
      <c r="F7" s="147">
        <v>494.69999999999737</v>
      </c>
      <c r="G7" s="147">
        <v>1516.9</v>
      </c>
      <c r="H7" s="147">
        <v>1548.4000000000058</v>
      </c>
      <c r="I7" s="147">
        <v>1134.4000000000051</v>
      </c>
      <c r="J7" s="147">
        <v>2682.8000000000111</v>
      </c>
      <c r="K7" s="147">
        <v>2271.5000000000014</v>
      </c>
      <c r="L7" s="147">
        <v>1260.8999999999946</v>
      </c>
      <c r="M7" s="147">
        <v>3532.399999999996</v>
      </c>
      <c r="N7" s="147">
        <v>1993.7</v>
      </c>
      <c r="O7" s="147">
        <v>1465.5999999999913</v>
      </c>
      <c r="P7" s="147">
        <v>3459.2999999999911</v>
      </c>
      <c r="Q7" s="147">
        <v>2114.1000000000013</v>
      </c>
      <c r="R7" s="147">
        <v>1414.3999999999942</v>
      </c>
      <c r="S7" s="147">
        <v>3528.4999999999955</v>
      </c>
      <c r="T7" s="147">
        <v>1880</v>
      </c>
      <c r="U7" s="147">
        <v>1907.1939999999886</v>
      </c>
      <c r="V7" s="147">
        <v>3787.1939999999886</v>
      </c>
      <c r="W7" s="147">
        <v>3180.4000000000015</v>
      </c>
      <c r="X7" s="147">
        <v>2390.4999999999927</v>
      </c>
      <c r="Y7" s="147">
        <v>5570.8999999999942</v>
      </c>
      <c r="Z7" s="147">
        <v>5200.5</v>
      </c>
      <c r="AA7" s="147">
        <v>1357.4000000000087</v>
      </c>
      <c r="AB7" s="147">
        <v>6557.9000000000087</v>
      </c>
      <c r="AC7" s="147">
        <v>776</v>
      </c>
      <c r="AD7" s="147">
        <v>333.99999999999272</v>
      </c>
      <c r="AE7" s="147">
        <v>1109.9999999999927</v>
      </c>
    </row>
    <row r="8" spans="1:31" ht="12.75" customHeight="1">
      <c r="A8" s="82" t="s">
        <v>4</v>
      </c>
      <c r="B8" s="218">
        <v>-1204.9000000000001</v>
      </c>
      <c r="C8" s="218" t="s">
        <v>226</v>
      </c>
      <c r="D8" s="218">
        <v>-1204.9000000000001</v>
      </c>
      <c r="E8" s="218">
        <v>-977.50000000000216</v>
      </c>
      <c r="F8" s="218" t="s">
        <v>226</v>
      </c>
      <c r="G8" s="218">
        <v>-977.50000000000216</v>
      </c>
      <c r="H8" s="218">
        <v>77.799999999998533</v>
      </c>
      <c r="I8" s="218" t="s">
        <v>226</v>
      </c>
      <c r="J8" s="218">
        <v>77.799999999998533</v>
      </c>
      <c r="K8" s="218">
        <v>702.80000000000359</v>
      </c>
      <c r="L8" s="218" t="s">
        <v>226</v>
      </c>
      <c r="M8" s="218">
        <v>702.80000000000359</v>
      </c>
      <c r="N8" s="218">
        <v>1015.9999999999978</v>
      </c>
      <c r="O8" s="218" t="s">
        <v>226</v>
      </c>
      <c r="P8" s="218">
        <v>1015.9999999999978</v>
      </c>
      <c r="Q8" s="218">
        <v>1026.5999999999999</v>
      </c>
      <c r="R8" s="218" t="s">
        <v>226</v>
      </c>
      <c r="S8" s="218">
        <v>1026.5999999999999</v>
      </c>
      <c r="T8" s="218">
        <v>1343.1</v>
      </c>
      <c r="U8" s="218">
        <v>0</v>
      </c>
      <c r="V8" s="218">
        <v>1343.1</v>
      </c>
      <c r="W8" s="218">
        <v>2437.3999999999978</v>
      </c>
      <c r="X8" s="218" t="s">
        <v>226</v>
      </c>
      <c r="Y8" s="218">
        <v>2437.3999999999978</v>
      </c>
      <c r="Z8" s="218">
        <v>2099.7999999999984</v>
      </c>
      <c r="AA8" s="218" t="s">
        <v>226</v>
      </c>
      <c r="AB8" s="218">
        <v>2099.7999999999984</v>
      </c>
      <c r="AC8" s="218">
        <v>781.49999999999125</v>
      </c>
      <c r="AD8" s="218" t="s">
        <v>226</v>
      </c>
      <c r="AE8" s="218">
        <v>781.49999999999125</v>
      </c>
    </row>
    <row r="9" spans="1:31" ht="12.75" customHeight="1">
      <c r="A9" s="15" t="s">
        <v>141</v>
      </c>
      <c r="B9" s="218">
        <v>-510.69999999999857</v>
      </c>
      <c r="C9" s="218">
        <v>-107.99999999999909</v>
      </c>
      <c r="D9" s="218">
        <v>-618.69999999999766</v>
      </c>
      <c r="E9" s="218">
        <v>199.1</v>
      </c>
      <c r="F9" s="218">
        <v>-114.9</v>
      </c>
      <c r="G9" s="218">
        <v>84.200000000000728</v>
      </c>
      <c r="H9" s="218">
        <v>61.200000000000728</v>
      </c>
      <c r="I9" s="218">
        <v>34.800000000000182</v>
      </c>
      <c r="J9" s="218">
        <v>96.000000000000909</v>
      </c>
      <c r="K9" s="218">
        <v>767.30000000000143</v>
      </c>
      <c r="L9" s="218">
        <v>134.69999999999891</v>
      </c>
      <c r="M9" s="218">
        <v>902.00000000000034</v>
      </c>
      <c r="N9" s="218">
        <v>421.8999999999993</v>
      </c>
      <c r="O9" s="218">
        <v>112.89999999999964</v>
      </c>
      <c r="P9" s="218">
        <v>534.79999999999893</v>
      </c>
      <c r="Q9" s="218">
        <v>555.29999999999927</v>
      </c>
      <c r="R9" s="218">
        <v>291</v>
      </c>
      <c r="S9" s="218">
        <v>846.29999999999927</v>
      </c>
      <c r="T9" s="218">
        <v>564.09999999999923</v>
      </c>
      <c r="U9" s="218">
        <v>203.64400000000114</v>
      </c>
      <c r="V9" s="218">
        <v>767.74400000000037</v>
      </c>
      <c r="W9" s="218">
        <v>586.29999999999995</v>
      </c>
      <c r="X9" s="218">
        <v>321.300000000002</v>
      </c>
      <c r="Y9" s="218">
        <v>907.60000000000196</v>
      </c>
      <c r="Z9" s="218">
        <v>692.89999999999668</v>
      </c>
      <c r="AA9" s="218">
        <v>295.89999999999873</v>
      </c>
      <c r="AB9" s="218">
        <v>988.79999999999541</v>
      </c>
      <c r="AC9" s="218">
        <v>-1058.6999999999975</v>
      </c>
      <c r="AD9" s="218">
        <v>321.20000000000073</v>
      </c>
      <c r="AE9" s="218">
        <v>-737.49999999999682</v>
      </c>
    </row>
    <row r="10" spans="1:31" ht="12.75" customHeight="1">
      <c r="A10" s="82" t="s">
        <v>6</v>
      </c>
      <c r="B10" s="218">
        <v>-1239.0999999999999</v>
      </c>
      <c r="C10" s="218" t="s">
        <v>226</v>
      </c>
      <c r="D10" s="218">
        <v>-1239.0999999999999</v>
      </c>
      <c r="E10" s="218">
        <v>-858.89999999999918</v>
      </c>
      <c r="F10" s="218" t="s">
        <v>226</v>
      </c>
      <c r="G10" s="218">
        <v>-858.89999999999918</v>
      </c>
      <c r="H10" s="218">
        <v>-561.30000000000064</v>
      </c>
      <c r="I10" s="218" t="s">
        <v>226</v>
      </c>
      <c r="J10" s="218">
        <v>-561.30000000000064</v>
      </c>
      <c r="K10" s="218">
        <v>-497.09999999999923</v>
      </c>
      <c r="L10" s="218" t="s">
        <v>226</v>
      </c>
      <c r="M10" s="218">
        <v>-497.09999999999923</v>
      </c>
      <c r="N10" s="218">
        <v>-446.70000000000005</v>
      </c>
      <c r="O10" s="218" t="s">
        <v>226</v>
      </c>
      <c r="P10" s="218">
        <v>-446.70000000000005</v>
      </c>
      <c r="Q10" s="218">
        <v>-299.79999999999927</v>
      </c>
      <c r="R10" s="218" t="s">
        <v>226</v>
      </c>
      <c r="S10" s="218">
        <v>-299.79999999999927</v>
      </c>
      <c r="T10" s="218">
        <v>-93.400000000000091</v>
      </c>
      <c r="U10" s="218">
        <v>0</v>
      </c>
      <c r="V10" s="218">
        <v>-93.400000000000091</v>
      </c>
      <c r="W10" s="218">
        <v>83.400000000000546</v>
      </c>
      <c r="X10" s="218" t="s">
        <v>226</v>
      </c>
      <c r="Y10" s="218">
        <v>83.400000000000546</v>
      </c>
      <c r="Z10" s="218">
        <v>171.59999999999945</v>
      </c>
      <c r="AA10" s="218" t="s">
        <v>226</v>
      </c>
      <c r="AB10" s="218">
        <v>171.59999999999945</v>
      </c>
      <c r="AC10" s="218">
        <v>214.89999999999782</v>
      </c>
      <c r="AD10" s="218" t="s">
        <v>226</v>
      </c>
      <c r="AE10" s="218">
        <v>214.89999999999782</v>
      </c>
    </row>
    <row r="11" spans="1:31" ht="12.75" customHeight="1">
      <c r="A11" s="82" t="s">
        <v>7</v>
      </c>
      <c r="B11" s="218">
        <v>-905.80000000000177</v>
      </c>
      <c r="C11" s="218" t="s">
        <v>226</v>
      </c>
      <c r="D11" s="218">
        <v>-905.80000000000177</v>
      </c>
      <c r="E11" s="218">
        <v>-319.5</v>
      </c>
      <c r="F11" s="218" t="s">
        <v>226</v>
      </c>
      <c r="G11" s="218">
        <v>-319.5</v>
      </c>
      <c r="H11" s="218">
        <v>-925.40000000000077</v>
      </c>
      <c r="I11" s="218" t="s">
        <v>226</v>
      </c>
      <c r="J11" s="218">
        <v>-925.40000000000077</v>
      </c>
      <c r="K11" s="218">
        <v>-577.70000000000005</v>
      </c>
      <c r="L11" s="218" t="s">
        <v>226</v>
      </c>
      <c r="M11" s="218">
        <v>-577.70000000000005</v>
      </c>
      <c r="N11" s="218">
        <v>100.40000000000073</v>
      </c>
      <c r="O11" s="218" t="s">
        <v>226</v>
      </c>
      <c r="P11" s="218">
        <v>100.40000000000073</v>
      </c>
      <c r="Q11" s="218">
        <v>168.70000000000329</v>
      </c>
      <c r="R11" s="218" t="s">
        <v>226</v>
      </c>
      <c r="S11" s="218">
        <v>168.70000000000329</v>
      </c>
      <c r="T11" s="218">
        <v>-484.50000000000148</v>
      </c>
      <c r="U11" s="218">
        <v>0</v>
      </c>
      <c r="V11" s="218">
        <v>-484.50000000000148</v>
      </c>
      <c r="W11" s="218">
        <v>74</v>
      </c>
      <c r="X11" s="218" t="s">
        <v>226</v>
      </c>
      <c r="Y11" s="218">
        <v>74</v>
      </c>
      <c r="Z11" s="218">
        <v>-550.40000000000509</v>
      </c>
      <c r="AA11" s="218" t="s">
        <v>226</v>
      </c>
      <c r="AB11" s="218">
        <v>-550.40000000000509</v>
      </c>
      <c r="AC11" s="218">
        <v>824.5</v>
      </c>
      <c r="AD11" s="218" t="s">
        <v>226</v>
      </c>
      <c r="AE11" s="218">
        <v>824.5</v>
      </c>
    </row>
    <row r="12" spans="1:31" ht="12.75" customHeight="1">
      <c r="A12" s="82" t="s">
        <v>8</v>
      </c>
      <c r="B12" s="147">
        <v>-1904.2</v>
      </c>
      <c r="C12" s="147">
        <v>-2649</v>
      </c>
      <c r="D12" s="147">
        <v>-4553.2000000000053</v>
      </c>
      <c r="E12" s="147">
        <v>-1468.7</v>
      </c>
      <c r="F12" s="147">
        <v>-2538.1999999999998</v>
      </c>
      <c r="G12" s="147">
        <v>-4006.9</v>
      </c>
      <c r="H12" s="147">
        <v>-1652.8</v>
      </c>
      <c r="I12" s="147">
        <v>-1917.6</v>
      </c>
      <c r="J12" s="147">
        <v>-3570.4</v>
      </c>
      <c r="K12" s="147">
        <v>-618.79999999999654</v>
      </c>
      <c r="L12" s="147">
        <v>-1102.1999999999994</v>
      </c>
      <c r="M12" s="147">
        <v>-1720.9999999999959</v>
      </c>
      <c r="N12" s="147">
        <v>-726.69999999999982</v>
      </c>
      <c r="O12" s="147">
        <v>-437.59999999999854</v>
      </c>
      <c r="P12" s="147">
        <v>-1164.2999999999984</v>
      </c>
      <c r="Q12" s="147">
        <v>-128.59999999999718</v>
      </c>
      <c r="R12" s="147">
        <v>-165.60000000000946</v>
      </c>
      <c r="S12" s="147">
        <v>-294.20000000000664</v>
      </c>
      <c r="T12" s="147">
        <v>674.00000000000364</v>
      </c>
      <c r="U12" s="147">
        <v>200.83499999999549</v>
      </c>
      <c r="V12" s="147">
        <v>874.83499999999913</v>
      </c>
      <c r="W12" s="147">
        <v>652.40000000000055</v>
      </c>
      <c r="X12" s="147">
        <v>932.200000000008</v>
      </c>
      <c r="Y12" s="147">
        <v>1584.6000000000085</v>
      </c>
      <c r="Z12" s="147">
        <v>995.80000000000291</v>
      </c>
      <c r="AA12" s="147">
        <v>624.40000000000146</v>
      </c>
      <c r="AB12" s="147">
        <v>1620.2000000000044</v>
      </c>
      <c r="AC12" s="147">
        <v>1669.5999999999963</v>
      </c>
      <c r="AD12" s="147">
        <v>218.80000000000291</v>
      </c>
      <c r="AE12" s="147">
        <v>1888.3999999999992</v>
      </c>
    </row>
    <row r="13" spans="1:31" ht="12.75" customHeight="1">
      <c r="A13" s="82" t="s">
        <v>9</v>
      </c>
      <c r="B13" s="147">
        <v>-110.5</v>
      </c>
      <c r="C13" s="147">
        <v>39.200000000000728</v>
      </c>
      <c r="D13" s="147">
        <v>-71.299999999998903</v>
      </c>
      <c r="E13" s="147">
        <v>170</v>
      </c>
      <c r="F13" s="147">
        <v>5.6999999999998181</v>
      </c>
      <c r="G13" s="147">
        <v>175.7</v>
      </c>
      <c r="H13" s="147">
        <v>227.60000000000073</v>
      </c>
      <c r="I13" s="147">
        <v>-334.2</v>
      </c>
      <c r="J13" s="147">
        <v>-106.6</v>
      </c>
      <c r="K13" s="147">
        <v>422.29999999999984</v>
      </c>
      <c r="L13" s="147">
        <v>7.8999999999991815</v>
      </c>
      <c r="M13" s="147">
        <v>430.19999999999902</v>
      </c>
      <c r="N13" s="147">
        <v>286.80000000000052</v>
      </c>
      <c r="O13" s="147">
        <v>8.1000000000003638</v>
      </c>
      <c r="P13" s="147">
        <v>294.90000000000089</v>
      </c>
      <c r="Q13" s="147">
        <v>561.50000000000091</v>
      </c>
      <c r="R13" s="147">
        <v>129.79999999999927</v>
      </c>
      <c r="S13" s="147">
        <v>691.30000000000018</v>
      </c>
      <c r="T13" s="147">
        <v>469.3999999999993</v>
      </c>
      <c r="U13" s="147">
        <v>180.09000000000015</v>
      </c>
      <c r="V13" s="147">
        <v>649.48999999999944</v>
      </c>
      <c r="W13" s="147">
        <v>756.00000000000034</v>
      </c>
      <c r="X13" s="147">
        <v>306.10000000000036</v>
      </c>
      <c r="Y13" s="147">
        <v>1062.1000000000008</v>
      </c>
      <c r="Z13" s="147">
        <v>692.6000000000015</v>
      </c>
      <c r="AA13" s="147">
        <v>116.69999999999982</v>
      </c>
      <c r="AB13" s="147">
        <v>809.30000000000132</v>
      </c>
      <c r="AC13" s="147">
        <v>184.00000000000074</v>
      </c>
      <c r="AD13" s="147">
        <v>85.900000000000546</v>
      </c>
      <c r="AE13" s="147">
        <v>269.90000000000128</v>
      </c>
    </row>
    <row r="14" spans="1:31" ht="12.75" customHeight="1">
      <c r="A14" s="15" t="s">
        <v>142</v>
      </c>
      <c r="B14" s="147">
        <v>-1794.9</v>
      </c>
      <c r="C14" s="147">
        <v>-595.59999999999854</v>
      </c>
      <c r="D14" s="147">
        <v>-2390.5</v>
      </c>
      <c r="E14" s="147">
        <v>-2254.5</v>
      </c>
      <c r="F14" s="147">
        <v>-41.69999999999709</v>
      </c>
      <c r="G14" s="147">
        <v>-2296.1999999999998</v>
      </c>
      <c r="H14" s="147">
        <v>-845.00000000000148</v>
      </c>
      <c r="I14" s="147">
        <v>678.90000000000146</v>
      </c>
      <c r="J14" s="147">
        <v>-166.1</v>
      </c>
      <c r="K14" s="147">
        <v>-237.60000000000363</v>
      </c>
      <c r="L14" s="147">
        <v>645.50000000000364</v>
      </c>
      <c r="M14" s="147">
        <v>407.9</v>
      </c>
      <c r="N14" s="147">
        <v>-1532.8999999999992</v>
      </c>
      <c r="O14" s="147">
        <v>22.400000000005093</v>
      </c>
      <c r="P14" s="147">
        <v>-1510.4999999999941</v>
      </c>
      <c r="Q14" s="147">
        <v>287.10000000000366</v>
      </c>
      <c r="R14" s="147">
        <v>785</v>
      </c>
      <c r="S14" s="147">
        <v>1072.1000000000035</v>
      </c>
      <c r="T14" s="147">
        <v>1330.0999999999979</v>
      </c>
      <c r="U14" s="147">
        <v>816.17199999999866</v>
      </c>
      <c r="V14" s="147">
        <v>2146.2719999999963</v>
      </c>
      <c r="W14" s="147">
        <v>894.6</v>
      </c>
      <c r="X14" s="147">
        <v>956.20000000000073</v>
      </c>
      <c r="Y14" s="147">
        <v>1850.8000000000006</v>
      </c>
      <c r="Z14" s="147">
        <v>3099.9999999999882</v>
      </c>
      <c r="AA14" s="147">
        <v>625</v>
      </c>
      <c r="AB14" s="147">
        <v>3724.9999999999882</v>
      </c>
      <c r="AC14" s="147">
        <v>2664.9000000000101</v>
      </c>
      <c r="AD14" s="147">
        <v>673.69999999999345</v>
      </c>
      <c r="AE14" s="147">
        <v>3338.6000000000035</v>
      </c>
    </row>
    <row r="15" spans="1:31" ht="12.75" customHeight="1">
      <c r="A15" s="82" t="s">
        <v>11</v>
      </c>
      <c r="B15" s="147">
        <v>-6950.3</v>
      </c>
      <c r="C15" s="147">
        <v>-2381.6999999999998</v>
      </c>
      <c r="D15" s="147">
        <v>-9332</v>
      </c>
      <c r="E15" s="147">
        <v>-3396.3</v>
      </c>
      <c r="F15" s="147">
        <v>-2250.4</v>
      </c>
      <c r="G15" s="147">
        <v>-5646.7</v>
      </c>
      <c r="H15" s="147">
        <v>-3382.8000000000102</v>
      </c>
      <c r="I15" s="147">
        <v>-163</v>
      </c>
      <c r="J15" s="147">
        <v>-3545.8000000000102</v>
      </c>
      <c r="K15" s="147">
        <v>-2676.3</v>
      </c>
      <c r="L15" s="147">
        <v>-85.799999999988358</v>
      </c>
      <c r="M15" s="147">
        <v>-2762.0999999999885</v>
      </c>
      <c r="N15" s="147">
        <v>-1372.5</v>
      </c>
      <c r="O15" s="147">
        <v>-1549.0000000000073</v>
      </c>
      <c r="P15" s="147">
        <v>-2921.5000000000073</v>
      </c>
      <c r="Q15" s="147">
        <v>-1009.0000000000088</v>
      </c>
      <c r="R15" s="147">
        <v>-583.1000000000131</v>
      </c>
      <c r="S15" s="147">
        <v>-1592.1000000000217</v>
      </c>
      <c r="T15" s="147">
        <v>561.30000000000587</v>
      </c>
      <c r="U15" s="147">
        <v>649.23099999999249</v>
      </c>
      <c r="V15" s="147">
        <v>1210.5309999999984</v>
      </c>
      <c r="W15" s="147">
        <v>-339.79999999999711</v>
      </c>
      <c r="X15" s="147">
        <v>3022.5999999999913</v>
      </c>
      <c r="Y15" s="147">
        <v>2682.7999999999943</v>
      </c>
      <c r="Z15" s="147">
        <v>2247.9999999999973</v>
      </c>
      <c r="AA15" s="147">
        <v>2861.3000000000029</v>
      </c>
      <c r="AB15" s="147">
        <v>5109.3</v>
      </c>
      <c r="AC15" s="147">
        <v>4769.4000000000233</v>
      </c>
      <c r="AD15" s="147">
        <v>2109.0999999999913</v>
      </c>
      <c r="AE15" s="147">
        <v>6878.5000000000146</v>
      </c>
    </row>
    <row r="16" spans="1:31" ht="12.75" customHeight="1">
      <c r="A16" s="82" t="s">
        <v>12</v>
      </c>
      <c r="B16" s="147">
        <v>-1981.6</v>
      </c>
      <c r="C16" s="147">
        <v>-692.00000000000091</v>
      </c>
      <c r="D16" s="147">
        <v>-2673.6</v>
      </c>
      <c r="E16" s="147">
        <v>-2006.4</v>
      </c>
      <c r="F16" s="147">
        <v>-315.29999999999927</v>
      </c>
      <c r="G16" s="147">
        <v>-2321.6999999999998</v>
      </c>
      <c r="H16" s="147">
        <v>-993.9</v>
      </c>
      <c r="I16" s="147">
        <v>-331.49999999999818</v>
      </c>
      <c r="J16" s="147">
        <v>-1325.4</v>
      </c>
      <c r="K16" s="147">
        <v>-532.79999999999927</v>
      </c>
      <c r="L16" s="147">
        <v>-260.19999999999891</v>
      </c>
      <c r="M16" s="147">
        <v>-792.99999999999818</v>
      </c>
      <c r="N16" s="147">
        <v>-575.39999999999895</v>
      </c>
      <c r="O16" s="147">
        <v>-387.80000000000291</v>
      </c>
      <c r="P16" s="147">
        <v>-963.20000000000186</v>
      </c>
      <c r="Q16" s="147">
        <v>-527.99999999999932</v>
      </c>
      <c r="R16" s="147">
        <v>70.199999999998909</v>
      </c>
      <c r="S16" s="147">
        <v>-457.80000000000041</v>
      </c>
      <c r="T16" s="147">
        <v>473.09999999999781</v>
      </c>
      <c r="U16" s="147">
        <v>-41.038000000005923</v>
      </c>
      <c r="V16" s="147">
        <v>432.06199999999188</v>
      </c>
      <c r="W16" s="147">
        <v>1076.1999999999994</v>
      </c>
      <c r="X16" s="147">
        <v>450.30000000000109</v>
      </c>
      <c r="Y16" s="147">
        <v>1526.5000000000005</v>
      </c>
      <c r="Z16" s="147">
        <v>969.30000000000439</v>
      </c>
      <c r="AA16" s="147">
        <v>484.09999999999673</v>
      </c>
      <c r="AB16" s="147">
        <v>1453.400000000001</v>
      </c>
      <c r="AC16" s="147">
        <v>1295.9000000000021</v>
      </c>
      <c r="AD16" s="147">
        <v>262.09999999999491</v>
      </c>
      <c r="AE16" s="147">
        <v>1557.999999999997</v>
      </c>
    </row>
    <row r="17" spans="1:31" ht="12.75" customHeight="1">
      <c r="A17" s="82" t="s">
        <v>13</v>
      </c>
      <c r="B17" s="147">
        <v>-1260.2</v>
      </c>
      <c r="C17" s="147">
        <v>-224.4</v>
      </c>
      <c r="D17" s="147">
        <v>-1484.6</v>
      </c>
      <c r="E17" s="147">
        <v>-763.6</v>
      </c>
      <c r="F17" s="147">
        <v>-296.60000000000002</v>
      </c>
      <c r="G17" s="147">
        <v>-1060.2</v>
      </c>
      <c r="H17" s="147">
        <v>-752.4</v>
      </c>
      <c r="I17" s="147">
        <v>-285.7</v>
      </c>
      <c r="J17" s="147">
        <v>-1038.0999999999999</v>
      </c>
      <c r="K17" s="147">
        <v>-479.3</v>
      </c>
      <c r="L17" s="147">
        <v>-318.89999999999986</v>
      </c>
      <c r="M17" s="147">
        <v>-798.19999999999982</v>
      </c>
      <c r="N17" s="147">
        <v>-479.39999999999992</v>
      </c>
      <c r="O17" s="147">
        <v>-405.99999999999955</v>
      </c>
      <c r="P17" s="147">
        <v>-885.39999999999941</v>
      </c>
      <c r="Q17" s="147">
        <v>-187.39999999999992</v>
      </c>
      <c r="R17" s="147">
        <v>-251.80000000000018</v>
      </c>
      <c r="S17" s="147">
        <v>-439.2000000000001</v>
      </c>
      <c r="T17" s="147">
        <v>-79.2</v>
      </c>
      <c r="U17" s="147">
        <v>-168.36800000000039</v>
      </c>
      <c r="V17" s="147">
        <v>-247.56800000000038</v>
      </c>
      <c r="W17" s="147">
        <v>-93.399999999999821</v>
      </c>
      <c r="X17" s="147">
        <v>3.7999999999997272</v>
      </c>
      <c r="Y17" s="147">
        <v>-89.600000000000094</v>
      </c>
      <c r="Z17" s="147">
        <v>358.40000000000089</v>
      </c>
      <c r="AA17" s="147">
        <v>15.300000000000182</v>
      </c>
      <c r="AB17" s="147">
        <v>373.70000000000107</v>
      </c>
      <c r="AC17" s="147">
        <v>150.29999999999873</v>
      </c>
      <c r="AD17" s="147">
        <v>-60.900000000001455</v>
      </c>
      <c r="AE17" s="147">
        <v>89.399999999997277</v>
      </c>
    </row>
    <row r="18" spans="1:31" ht="12.75" customHeight="1">
      <c r="A18" s="82" t="s">
        <v>14</v>
      </c>
      <c r="B18" s="147">
        <v>-332.49999999999852</v>
      </c>
      <c r="C18" s="147">
        <v>211.30000000000288</v>
      </c>
      <c r="D18" s="147">
        <v>-121.19999999999564</v>
      </c>
      <c r="E18" s="147">
        <v>1757.9</v>
      </c>
      <c r="F18" s="147">
        <v>187.79999999999927</v>
      </c>
      <c r="G18" s="147">
        <v>1945.7</v>
      </c>
      <c r="H18" s="147">
        <v>1671</v>
      </c>
      <c r="I18" s="147">
        <v>-40.5</v>
      </c>
      <c r="J18" s="147">
        <v>1630.5</v>
      </c>
      <c r="K18" s="147">
        <v>860.60000000000218</v>
      </c>
      <c r="L18" s="147">
        <v>334.00000000000182</v>
      </c>
      <c r="M18" s="147">
        <v>1194.600000000004</v>
      </c>
      <c r="N18" s="147">
        <v>1218.7000000000021</v>
      </c>
      <c r="O18" s="147">
        <v>44.799999999999272</v>
      </c>
      <c r="P18" s="147">
        <v>1263.5000000000014</v>
      </c>
      <c r="Q18" s="147">
        <v>1024.2000000000014</v>
      </c>
      <c r="R18" s="147">
        <v>171.80000000000109</v>
      </c>
      <c r="S18" s="147">
        <v>1196.0000000000025</v>
      </c>
      <c r="T18" s="147">
        <v>1111.5999999999979</v>
      </c>
      <c r="U18" s="147">
        <v>244.80499999999847</v>
      </c>
      <c r="V18" s="147">
        <v>1356.4049999999963</v>
      </c>
      <c r="W18" s="147">
        <v>743.90000000000146</v>
      </c>
      <c r="X18" s="147">
        <v>391.79999999999927</v>
      </c>
      <c r="Y18" s="147">
        <v>1135.7000000000007</v>
      </c>
      <c r="Z18" s="147">
        <v>2175.6000000000013</v>
      </c>
      <c r="AA18" s="147">
        <v>575.19999999999891</v>
      </c>
      <c r="AB18" s="147">
        <v>2750.8</v>
      </c>
      <c r="AC18" s="147">
        <v>433.09999999999854</v>
      </c>
      <c r="AD18" s="147">
        <v>402.10000000000036</v>
      </c>
      <c r="AE18" s="147">
        <v>835.19999999999891</v>
      </c>
    </row>
    <row r="19" spans="1:31" ht="12.75" customHeight="1">
      <c r="A19" s="82" t="s">
        <v>15</v>
      </c>
      <c r="B19" s="147">
        <v>-615.20000000000005</v>
      </c>
      <c r="C19" s="147">
        <v>56.099999999999454</v>
      </c>
      <c r="D19" s="147">
        <v>-559.10000000000093</v>
      </c>
      <c r="E19" s="147">
        <v>-136.5</v>
      </c>
      <c r="F19" s="147">
        <v>162.39999999999873</v>
      </c>
      <c r="G19" s="147">
        <v>25.899999999998727</v>
      </c>
      <c r="H19" s="147">
        <v>80.400000000000006</v>
      </c>
      <c r="I19" s="147">
        <v>167.3</v>
      </c>
      <c r="J19" s="147">
        <v>247.7</v>
      </c>
      <c r="K19" s="147">
        <v>240.40000000000072</v>
      </c>
      <c r="L19" s="147">
        <v>137.79999999999927</v>
      </c>
      <c r="M19" s="147">
        <v>378.2</v>
      </c>
      <c r="N19" s="147">
        <v>211.80000000000109</v>
      </c>
      <c r="O19" s="147">
        <v>-1.5</v>
      </c>
      <c r="P19" s="147">
        <v>210.30000000000109</v>
      </c>
      <c r="Q19" s="147">
        <v>695.50000000000034</v>
      </c>
      <c r="R19" s="147">
        <v>185.50000000000182</v>
      </c>
      <c r="S19" s="147">
        <v>881.00000000000216</v>
      </c>
      <c r="T19" s="147">
        <v>672.79999999999961</v>
      </c>
      <c r="U19" s="147">
        <v>361.44800000000214</v>
      </c>
      <c r="V19" s="147">
        <v>1034.2480000000019</v>
      </c>
      <c r="W19" s="147">
        <v>320.30000000000183</v>
      </c>
      <c r="X19" s="147">
        <v>359.30000000000109</v>
      </c>
      <c r="Y19" s="147">
        <v>679.60000000000286</v>
      </c>
      <c r="Z19" s="147">
        <v>294.8</v>
      </c>
      <c r="AA19" s="147">
        <v>479.89999999999964</v>
      </c>
      <c r="AB19" s="147">
        <v>774.69999999999959</v>
      </c>
      <c r="AC19" s="147">
        <v>289.0999999999982</v>
      </c>
      <c r="AD19" s="147">
        <v>377.39999999999964</v>
      </c>
      <c r="AE19" s="147">
        <v>666.49999999999784</v>
      </c>
    </row>
    <row r="20" spans="1:31" ht="12.75" customHeight="1">
      <c r="A20" s="82" t="s">
        <v>16</v>
      </c>
      <c r="B20" s="147">
        <v>-1366.3</v>
      </c>
      <c r="C20" s="147">
        <v>-323.09999999999854</v>
      </c>
      <c r="D20" s="147">
        <v>-1689.4</v>
      </c>
      <c r="E20" s="147">
        <v>-672.70000000000107</v>
      </c>
      <c r="F20" s="147">
        <v>-111.5</v>
      </c>
      <c r="G20" s="147">
        <v>-784.20000000000107</v>
      </c>
      <c r="H20" s="147">
        <v>-110.10000000000073</v>
      </c>
      <c r="I20" s="147">
        <v>-199.09999999999854</v>
      </c>
      <c r="J20" s="147">
        <v>-309.19999999999925</v>
      </c>
      <c r="K20" s="147">
        <v>129.60000000000036</v>
      </c>
      <c r="L20" s="147">
        <v>-106.99999999999905</v>
      </c>
      <c r="M20" s="147">
        <v>22.600000000001316</v>
      </c>
      <c r="N20" s="147">
        <v>-215.49999999999963</v>
      </c>
      <c r="O20" s="147">
        <v>-71.499999999997272</v>
      </c>
      <c r="P20" s="147">
        <v>-286.99999999999693</v>
      </c>
      <c r="Q20" s="147">
        <v>256.39999999999998</v>
      </c>
      <c r="R20" s="147">
        <v>-23.199999999998909</v>
      </c>
      <c r="S20" s="147">
        <v>233.20000000000107</v>
      </c>
      <c r="T20" s="147">
        <v>-312.10000000000036</v>
      </c>
      <c r="U20" s="147">
        <v>-128.2360000000026</v>
      </c>
      <c r="V20" s="147">
        <v>-440.33600000000297</v>
      </c>
      <c r="W20" s="147">
        <v>-532.4</v>
      </c>
      <c r="X20" s="147">
        <v>426.10000000000036</v>
      </c>
      <c r="Y20" s="147">
        <v>-106.29999999999961</v>
      </c>
      <c r="Z20" s="147">
        <v>-1891.7000000000003</v>
      </c>
      <c r="AA20" s="147">
        <v>196.20000000000255</v>
      </c>
      <c r="AB20" s="147">
        <v>-1695.4999999999977</v>
      </c>
      <c r="AC20" s="147">
        <v>656.39999999999895</v>
      </c>
      <c r="AD20" s="147">
        <v>-108.59999999999854</v>
      </c>
      <c r="AE20" s="147">
        <v>547.80000000000041</v>
      </c>
    </row>
    <row r="21" spans="1:31" ht="12.75" customHeight="1">
      <c r="A21" s="82" t="s">
        <v>17</v>
      </c>
      <c r="B21" s="147">
        <v>-599.70000000000073</v>
      </c>
      <c r="C21" s="147">
        <v>-19.70000000000071</v>
      </c>
      <c r="D21" s="147">
        <v>-619.40000000000146</v>
      </c>
      <c r="E21" s="147">
        <v>-310.19999999999857</v>
      </c>
      <c r="F21" s="147">
        <v>135.40000000000146</v>
      </c>
      <c r="G21" s="147">
        <v>-174.79999999999711</v>
      </c>
      <c r="H21" s="147">
        <v>277.39999999999998</v>
      </c>
      <c r="I21" s="147">
        <v>35.899999999998727</v>
      </c>
      <c r="J21" s="147">
        <v>313.2999999999987</v>
      </c>
      <c r="K21" s="147">
        <v>407.69999999999965</v>
      </c>
      <c r="L21" s="147">
        <v>72.100000000000364</v>
      </c>
      <c r="M21" s="147">
        <v>479.8</v>
      </c>
      <c r="N21" s="147">
        <v>213.99999999999926</v>
      </c>
      <c r="O21" s="147">
        <v>192.79999999999836</v>
      </c>
      <c r="P21" s="147">
        <v>406.79999999999762</v>
      </c>
      <c r="Q21" s="147">
        <v>252.80000000000035</v>
      </c>
      <c r="R21" s="147">
        <v>239.20000000000073</v>
      </c>
      <c r="S21" s="147">
        <v>492.00000000000108</v>
      </c>
      <c r="T21" s="147">
        <v>672.50000000000148</v>
      </c>
      <c r="U21" s="147">
        <v>164.80699999999888</v>
      </c>
      <c r="V21" s="147">
        <v>837.30700000000036</v>
      </c>
      <c r="W21" s="147">
        <v>1116.3000000000004</v>
      </c>
      <c r="X21" s="147">
        <v>208.10000000000218</v>
      </c>
      <c r="Y21" s="147">
        <v>1324.4000000000026</v>
      </c>
      <c r="Z21" s="147">
        <v>761.49999999999818</v>
      </c>
      <c r="AA21" s="147">
        <v>363.60000000000127</v>
      </c>
      <c r="AB21" s="147">
        <v>1125.0999999999995</v>
      </c>
      <c r="AC21" s="147">
        <v>464.80000000000143</v>
      </c>
      <c r="AD21" s="147">
        <v>370.09999999999945</v>
      </c>
      <c r="AE21" s="147">
        <v>834.90000000000089</v>
      </c>
    </row>
  </sheetData>
  <mergeCells count="12">
    <mergeCell ref="A3:A5"/>
    <mergeCell ref="E4:G4"/>
    <mergeCell ref="H4:J4"/>
    <mergeCell ref="B3:AE3"/>
    <mergeCell ref="T4:V4"/>
    <mergeCell ref="AC4:AE4"/>
    <mergeCell ref="B4:D4"/>
    <mergeCell ref="K4:M4"/>
    <mergeCell ref="N4:P4"/>
    <mergeCell ref="Q4:S4"/>
    <mergeCell ref="W4:Y4"/>
    <mergeCell ref="Z4:AB4"/>
  </mergeCells>
  <conditionalFormatting sqref="W6:X21 AC6:AD21 Z6:AA21 B6:C21">
    <cfRule type="expression" dxfId="80" priority="11">
      <formula>MOD(ROW(),2)=1</formula>
    </cfRule>
  </conditionalFormatting>
  <conditionalFormatting sqref="Q6:R21 N6:O21 K6:L21 H6:I21 E6:F21">
    <cfRule type="expression" dxfId="79" priority="10">
      <formula>MOD(ROW(),2)=1</formula>
    </cfRule>
  </conditionalFormatting>
  <conditionalFormatting sqref="A6:A21">
    <cfRule type="expression" dxfId="78" priority="12">
      <formula>MOD(ROW(),2)=1</formula>
    </cfRule>
  </conditionalFormatting>
  <conditionalFormatting sqref="D6:D21">
    <cfRule type="expression" dxfId="77" priority="1">
      <formula>MOD(ROW(),2)=1</formula>
    </cfRule>
  </conditionalFormatting>
  <conditionalFormatting sqref="AE6:AE21">
    <cfRule type="expression" dxfId="76" priority="9">
      <formula>MOD(ROW(),2)=1</formula>
    </cfRule>
  </conditionalFormatting>
  <conditionalFormatting sqref="AB6:AB21">
    <cfRule type="expression" dxfId="75" priority="8">
      <formula>MOD(ROW(),2)=1</formula>
    </cfRule>
  </conditionalFormatting>
  <conditionalFormatting sqref="Y6:Y21">
    <cfRule type="expression" dxfId="74" priority="7">
      <formula>MOD(ROW(),2)=1</formula>
    </cfRule>
  </conditionalFormatting>
  <conditionalFormatting sqref="S6:V21">
    <cfRule type="expression" dxfId="73" priority="6">
      <formula>MOD(ROW(),2)=1</formula>
    </cfRule>
  </conditionalFormatting>
  <conditionalFormatting sqref="P6:P21">
    <cfRule type="expression" dxfId="72" priority="5">
      <formula>MOD(ROW(),2)=1</formula>
    </cfRule>
  </conditionalFormatting>
  <conditionalFormatting sqref="M6:M21">
    <cfRule type="expression" dxfId="71" priority="4">
      <formula>MOD(ROW(),2)=1</formula>
    </cfRule>
  </conditionalFormatting>
  <conditionalFormatting sqref="J6:J21">
    <cfRule type="expression" dxfId="70" priority="3">
      <formula>MOD(ROW(),2)=1</formula>
    </cfRule>
  </conditionalFormatting>
  <conditionalFormatting sqref="G6:G21">
    <cfRule type="expression" dxfId="69" priority="2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A21942"/>
  </sheetPr>
  <dimension ref="A1:G21"/>
  <sheetViews>
    <sheetView showGridLines="0" workbookViewId="0"/>
  </sheetViews>
  <sheetFormatPr baseColWidth="10" defaultColWidth="9.140625" defaultRowHeight="15"/>
  <cols>
    <col min="1" max="1" width="23" bestFit="1" customWidth="1"/>
    <col min="2" max="7" width="12.42578125" customWidth="1"/>
  </cols>
  <sheetData>
    <row r="1" spans="1:7" s="73" customFormat="1" ht="15.75">
      <c r="A1" s="70" t="s">
        <v>192</v>
      </c>
      <c r="B1" s="71" t="s">
        <v>326</v>
      </c>
      <c r="C1" s="72"/>
      <c r="D1" s="162"/>
    </row>
    <row r="2" spans="1:7" ht="12.75" customHeight="1"/>
    <row r="3" spans="1:7" s="184" customFormat="1" ht="12.75">
      <c r="A3" s="279" t="s">
        <v>1</v>
      </c>
      <c r="B3" s="299" t="s">
        <v>344</v>
      </c>
      <c r="C3" s="299"/>
      <c r="D3" s="299"/>
      <c r="E3" s="299"/>
      <c r="F3" s="299"/>
      <c r="G3" s="299"/>
    </row>
    <row r="4" spans="1:7" s="184" customFormat="1" ht="12.75">
      <c r="A4" s="279"/>
      <c r="B4" s="299">
        <v>2010</v>
      </c>
      <c r="C4" s="299"/>
      <c r="D4" s="299"/>
      <c r="E4" s="299">
        <v>2019</v>
      </c>
      <c r="F4" s="299">
        <v>2018</v>
      </c>
      <c r="G4" s="299">
        <v>2018</v>
      </c>
    </row>
    <row r="5" spans="1:7" s="254" customFormat="1" ht="38.25">
      <c r="A5" s="279"/>
      <c r="B5" s="251" t="s">
        <v>139</v>
      </c>
      <c r="C5" s="250" t="s">
        <v>338</v>
      </c>
      <c r="D5" s="253" t="s">
        <v>138</v>
      </c>
      <c r="E5" s="251" t="s">
        <v>139</v>
      </c>
      <c r="F5" s="250" t="s">
        <v>338</v>
      </c>
      <c r="G5" s="253" t="s">
        <v>138</v>
      </c>
    </row>
    <row r="6" spans="1:7" ht="12.75" customHeight="1">
      <c r="A6" s="86" t="s">
        <v>2</v>
      </c>
      <c r="B6" s="147">
        <v>-66.670078011248393</v>
      </c>
      <c r="C6" s="147">
        <v>-64.009229237703693</v>
      </c>
      <c r="D6" s="147">
        <v>-130.67930724895217</v>
      </c>
      <c r="E6" s="147">
        <v>295.64372062913344</v>
      </c>
      <c r="F6" s="147">
        <v>57.681738975427315</v>
      </c>
      <c r="G6" s="147">
        <v>353.32545960456076</v>
      </c>
    </row>
    <row r="7" spans="1:7" ht="12.75" customHeight="1">
      <c r="A7" s="82" t="s">
        <v>140</v>
      </c>
      <c r="B7" s="147">
        <v>-102.67761138560394</v>
      </c>
      <c r="C7" s="147">
        <v>-27.190641372528695</v>
      </c>
      <c r="D7" s="147">
        <v>-129.86825275813254</v>
      </c>
      <c r="E7" s="147">
        <v>59.233344953551821</v>
      </c>
      <c r="F7" s="147">
        <v>25.494764451657058</v>
      </c>
      <c r="G7" s="147">
        <v>84.728109405208869</v>
      </c>
    </row>
    <row r="8" spans="1:7" ht="12.75" customHeight="1">
      <c r="A8" s="82" t="s">
        <v>4</v>
      </c>
      <c r="B8" s="147">
        <v>-349.55307163705663</v>
      </c>
      <c r="C8" s="218" t="s">
        <v>226</v>
      </c>
      <c r="D8" s="147">
        <v>-349.55307163705663</v>
      </c>
      <c r="E8" s="218">
        <v>213.69046300693824</v>
      </c>
      <c r="F8" s="218" t="s">
        <v>226</v>
      </c>
      <c r="G8" s="218">
        <v>213.69046300693824</v>
      </c>
    </row>
    <row r="9" spans="1:7" ht="12.75" customHeight="1">
      <c r="A9" s="15" t="s">
        <v>141</v>
      </c>
      <c r="B9" s="147">
        <v>-203.66493190564438</v>
      </c>
      <c r="C9" s="218">
        <v>-43.069928814978404</v>
      </c>
      <c r="D9" s="147">
        <v>-246.73486072062278</v>
      </c>
      <c r="E9" s="218">
        <v>-420.6356616558819</v>
      </c>
      <c r="F9" s="218">
        <v>127.61705348433918</v>
      </c>
      <c r="G9" s="218">
        <v>-293.01860817154272</v>
      </c>
    </row>
    <row r="10" spans="1:7" ht="12.75" customHeight="1">
      <c r="A10" s="82" t="s">
        <v>6</v>
      </c>
      <c r="B10" s="147">
        <v>-1876.1819825358059</v>
      </c>
      <c r="C10" s="218" t="s">
        <v>226</v>
      </c>
      <c r="D10" s="147">
        <v>-1876.1819825358059</v>
      </c>
      <c r="E10" s="218">
        <v>315.05921471233853</v>
      </c>
      <c r="F10" s="218" t="s">
        <v>226</v>
      </c>
      <c r="G10" s="218">
        <v>315.05921471233853</v>
      </c>
    </row>
    <row r="11" spans="1:7" ht="12.75" customHeight="1">
      <c r="A11" s="82" t="s">
        <v>7</v>
      </c>
      <c r="B11" s="147">
        <v>-508.85782260760243</v>
      </c>
      <c r="C11" s="218" t="s">
        <v>226</v>
      </c>
      <c r="D11" s="147">
        <v>-508.85782260760243</v>
      </c>
      <c r="E11" s="218">
        <v>447.07344475918222</v>
      </c>
      <c r="F11" s="218" t="s">
        <v>226</v>
      </c>
      <c r="G11" s="218">
        <v>447.07344475918222</v>
      </c>
    </row>
    <row r="12" spans="1:7" ht="12.75" customHeight="1">
      <c r="A12" s="82" t="s">
        <v>8</v>
      </c>
      <c r="B12" s="147">
        <v>-314.00855451516333</v>
      </c>
      <c r="C12" s="147">
        <v>-436.82841135945159</v>
      </c>
      <c r="D12" s="147">
        <v>-750.83696587461588</v>
      </c>
      <c r="E12" s="147">
        <v>265.98926707179947</v>
      </c>
      <c r="F12" s="147">
        <v>34.857721391537275</v>
      </c>
      <c r="G12" s="147">
        <v>300.84698846333674</v>
      </c>
    </row>
    <row r="13" spans="1:7" ht="12.75" customHeight="1">
      <c r="A13" s="82" t="s">
        <v>9</v>
      </c>
      <c r="B13" s="147">
        <v>-67.118985865531215</v>
      </c>
      <c r="C13" s="147">
        <v>23.810536162252241</v>
      </c>
      <c r="D13" s="147">
        <v>-43.308449703278747</v>
      </c>
      <c r="E13" s="147">
        <v>114.36335350644926</v>
      </c>
      <c r="F13" s="147">
        <v>53.390282968500074</v>
      </c>
      <c r="G13" s="147">
        <v>167.75363647494933</v>
      </c>
    </row>
    <row r="14" spans="1:7" ht="12.75" customHeight="1">
      <c r="A14" s="15" t="s">
        <v>142</v>
      </c>
      <c r="B14" s="147">
        <v>-226.47548799354377</v>
      </c>
      <c r="C14" s="147">
        <v>-75.151150843475591</v>
      </c>
      <c r="D14" s="147">
        <v>-301.62663883701953</v>
      </c>
      <c r="E14" s="147">
        <v>333.61174998385206</v>
      </c>
      <c r="F14" s="147">
        <v>84.338712883829828</v>
      </c>
      <c r="G14" s="147">
        <v>417.95046286768189</v>
      </c>
    </row>
    <row r="15" spans="1:7" ht="12.75" customHeight="1">
      <c r="A15" s="82" t="s">
        <v>11</v>
      </c>
      <c r="B15" s="147">
        <v>-389.2925532165155</v>
      </c>
      <c r="C15" s="147">
        <v>-133.40115879829287</v>
      </c>
      <c r="D15" s="147">
        <v>-522.6937120148084</v>
      </c>
      <c r="E15" s="147">
        <v>265.85379122868795</v>
      </c>
      <c r="F15" s="147">
        <v>117.56452196930866</v>
      </c>
      <c r="G15" s="147">
        <v>383.41831319799661</v>
      </c>
    </row>
    <row r="16" spans="1:7" ht="12.75" customHeight="1">
      <c r="A16" s="82" t="s">
        <v>12</v>
      </c>
      <c r="B16" s="147">
        <v>-494.47853924212228</v>
      </c>
      <c r="C16" s="147">
        <v>-172.67821414793556</v>
      </c>
      <c r="D16" s="147">
        <v>-667.15675339005759</v>
      </c>
      <c r="E16" s="147">
        <v>316.89446844431501</v>
      </c>
      <c r="F16" s="147">
        <v>64.092939408328732</v>
      </c>
      <c r="G16" s="147">
        <v>380.98740785264374</v>
      </c>
    </row>
    <row r="17" spans="1:7" ht="12.75" customHeight="1">
      <c r="A17" s="82" t="s">
        <v>13</v>
      </c>
      <c r="B17" s="147">
        <v>-1235.5289577712242</v>
      </c>
      <c r="C17" s="147">
        <v>-220.00690217732321</v>
      </c>
      <c r="D17" s="147">
        <v>-1455.5358599485473</v>
      </c>
      <c r="E17" s="147">
        <v>152.0181086641206</v>
      </c>
      <c r="F17" s="147">
        <v>-61.59615979803889</v>
      </c>
      <c r="G17" s="147">
        <v>90.421948866081735</v>
      </c>
    </row>
    <row r="18" spans="1:7" ht="12.75" customHeight="1">
      <c r="A18" s="82" t="s">
        <v>14</v>
      </c>
      <c r="B18" s="147">
        <v>-80.008912872579486</v>
      </c>
      <c r="C18" s="147">
        <v>50.844761774364976</v>
      </c>
      <c r="D18" s="147">
        <v>-29.164151098214521</v>
      </c>
      <c r="E18" s="147">
        <v>106.28340835258473</v>
      </c>
      <c r="F18" s="147">
        <v>98.675960513910184</v>
      </c>
      <c r="G18" s="147">
        <v>204.95936886649491</v>
      </c>
    </row>
    <row r="19" spans="1:7" ht="12.75" customHeight="1">
      <c r="A19" s="82" t="s">
        <v>15</v>
      </c>
      <c r="B19" s="147">
        <v>-262.36219800840138</v>
      </c>
      <c r="C19" s="147">
        <v>23.924771307332861</v>
      </c>
      <c r="D19" s="147">
        <v>-238.43742670106872</v>
      </c>
      <c r="E19" s="147">
        <v>131.31645312034337</v>
      </c>
      <c r="F19" s="147">
        <v>171.4245223369694</v>
      </c>
      <c r="G19" s="147">
        <v>302.7409754573128</v>
      </c>
    </row>
    <row r="20" spans="1:7" ht="12.75" customHeight="1">
      <c r="A20" s="82" t="s">
        <v>16</v>
      </c>
      <c r="B20" s="147">
        <v>-482.42296874260722</v>
      </c>
      <c r="C20" s="147">
        <v>-114.08245714757791</v>
      </c>
      <c r="D20" s="147">
        <v>-596.50542589018562</v>
      </c>
      <c r="E20" s="147">
        <v>226.32586303975182</v>
      </c>
      <c r="F20" s="147">
        <v>-37.44513821772815</v>
      </c>
      <c r="G20" s="147">
        <v>188.88072482202367</v>
      </c>
    </row>
    <row r="21" spans="1:7" ht="12.75" customHeight="1">
      <c r="A21" s="82" t="s">
        <v>17</v>
      </c>
      <c r="B21" s="147">
        <v>-267.53701330190313</v>
      </c>
      <c r="C21" s="147">
        <v>-8.78852619984605</v>
      </c>
      <c r="D21" s="147">
        <v>-276.32553950174918</v>
      </c>
      <c r="E21" s="147">
        <v>217.37280090091926</v>
      </c>
      <c r="F21" s="147">
        <v>173.08449572596786</v>
      </c>
      <c r="G21" s="147">
        <v>390.45729662688711</v>
      </c>
    </row>
  </sheetData>
  <mergeCells count="4">
    <mergeCell ref="E4:G4"/>
    <mergeCell ref="B3:G3"/>
    <mergeCell ref="A3:A5"/>
    <mergeCell ref="B4:D4"/>
  </mergeCells>
  <conditionalFormatting sqref="B6:C21">
    <cfRule type="expression" dxfId="68" priority="12">
      <formula>MOD(ROW(),2)=1</formula>
    </cfRule>
  </conditionalFormatting>
  <conditionalFormatting sqref="A6:A21">
    <cfRule type="expression" dxfId="67" priority="13">
      <formula>MOD(ROW(),2)=1</formula>
    </cfRule>
  </conditionalFormatting>
  <conditionalFormatting sqref="E6:F21">
    <cfRule type="expression" dxfId="66" priority="11">
      <formula>MOD(ROW(),2)=1</formula>
    </cfRule>
  </conditionalFormatting>
  <conditionalFormatting sqref="G6:G21">
    <cfRule type="expression" dxfId="65" priority="10">
      <formula>MOD(ROW(),2)=1</formula>
    </cfRule>
  </conditionalFormatting>
  <conditionalFormatting sqref="D6:D21">
    <cfRule type="expression" dxfId="64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A21942"/>
  </sheetPr>
  <dimension ref="A1:K21"/>
  <sheetViews>
    <sheetView showGridLines="0" workbookViewId="0"/>
  </sheetViews>
  <sheetFormatPr baseColWidth="10" defaultColWidth="10.85546875" defaultRowHeight="12.75"/>
  <cols>
    <col min="1" max="1" width="26" style="81" customWidth="1"/>
    <col min="2" max="8" width="10.28515625" style="76" customWidth="1"/>
    <col min="9" max="16384" width="10.85546875" style="77"/>
  </cols>
  <sheetData>
    <row r="1" spans="1:11" s="73" customFormat="1" ht="15.75">
      <c r="A1" s="70" t="s">
        <v>194</v>
      </c>
      <c r="B1" s="71" t="s">
        <v>64</v>
      </c>
      <c r="C1" s="72"/>
      <c r="D1" s="72"/>
      <c r="E1" s="72"/>
      <c r="F1" s="72"/>
      <c r="G1" s="72"/>
      <c r="H1" s="72"/>
    </row>
    <row r="2" spans="1:11">
      <c r="A2" s="74"/>
      <c r="B2" s="75"/>
    </row>
    <row r="3" spans="1:11" s="78" customFormat="1" ht="30" customHeight="1">
      <c r="A3" s="267" t="s">
        <v>1</v>
      </c>
      <c r="B3" s="300" t="s">
        <v>346</v>
      </c>
      <c r="C3" s="300"/>
      <c r="D3" s="300"/>
      <c r="E3" s="300"/>
      <c r="F3" s="300"/>
      <c r="G3" s="300"/>
      <c r="H3" s="300"/>
      <c r="I3" s="300"/>
      <c r="J3" s="300"/>
      <c r="K3" s="300"/>
    </row>
    <row r="4" spans="1:11">
      <c r="A4" s="268"/>
      <c r="B4" s="214">
        <v>2010</v>
      </c>
      <c r="C4" s="214">
        <v>2011</v>
      </c>
      <c r="D4" s="214">
        <v>2012</v>
      </c>
      <c r="E4" s="214">
        <v>2013</v>
      </c>
      <c r="F4" s="214">
        <v>2014</v>
      </c>
      <c r="G4" s="214">
        <v>2015</v>
      </c>
      <c r="H4" s="214">
        <v>2016</v>
      </c>
      <c r="I4" s="214">
        <v>2017</v>
      </c>
      <c r="J4" s="214">
        <v>2018</v>
      </c>
      <c r="K4" s="214">
        <v>2019</v>
      </c>
    </row>
    <row r="5" spans="1:11" s="79" customFormat="1">
      <c r="A5" s="242" t="s">
        <v>2</v>
      </c>
      <c r="B5" s="55">
        <v>16.969539748632741</v>
      </c>
      <c r="C5" s="55">
        <v>16.897720999828667</v>
      </c>
      <c r="D5" s="55">
        <v>16.619239777740809</v>
      </c>
      <c r="E5" s="55">
        <v>16.596815546578433</v>
      </c>
      <c r="F5" s="55">
        <v>13.495677927449279</v>
      </c>
      <c r="G5" s="55">
        <v>13.273585386282724</v>
      </c>
      <c r="H5" s="55">
        <v>13.038863306449802</v>
      </c>
      <c r="I5" s="55">
        <v>11.044466069788745</v>
      </c>
      <c r="J5" s="55">
        <v>10.253918561200654</v>
      </c>
      <c r="K5" s="55">
        <v>10.069765047877761</v>
      </c>
    </row>
    <row r="6" spans="1:11">
      <c r="A6" s="67" t="s">
        <v>3</v>
      </c>
      <c r="B6" s="55">
        <v>9.5542482227168666</v>
      </c>
      <c r="C6" s="55">
        <v>8.7795848028769878</v>
      </c>
      <c r="D6" s="55">
        <v>8.5032755735230072</v>
      </c>
      <c r="E6" s="55">
        <v>7.8430362349978022</v>
      </c>
      <c r="F6" s="55">
        <v>7.0629302313093705</v>
      </c>
      <c r="G6" s="55">
        <v>6.3959415094830554</v>
      </c>
      <c r="H6" s="55">
        <v>5.7269945320720561</v>
      </c>
      <c r="I6" s="55">
        <v>5.0423124351621711</v>
      </c>
      <c r="J6" s="55">
        <v>4.4668136863476686</v>
      </c>
      <c r="K6" s="55">
        <v>4.0636272809874345</v>
      </c>
    </row>
    <row r="7" spans="1:11">
      <c r="A7" s="67" t="s">
        <v>4</v>
      </c>
      <c r="B7" s="55">
        <v>58.459390032746285</v>
      </c>
      <c r="C7" s="55">
        <v>56.780684520679479</v>
      </c>
      <c r="D7" s="55">
        <v>55.501112929658468</v>
      </c>
      <c r="E7" s="55">
        <v>53.519309848016569</v>
      </c>
      <c r="F7" s="55">
        <v>50.365314177474843</v>
      </c>
      <c r="G7" s="55">
        <v>46.925720890731732</v>
      </c>
      <c r="H7" s="55">
        <v>43.560895940736515</v>
      </c>
      <c r="I7" s="55">
        <v>40.608630597127693</v>
      </c>
      <c r="J7" s="55">
        <v>37.378173749567367</v>
      </c>
      <c r="K7" s="55">
        <v>35.200379710029509</v>
      </c>
    </row>
    <row r="8" spans="1:11">
      <c r="A8" s="67" t="s">
        <v>5</v>
      </c>
      <c r="B8" s="55">
        <v>39.512711383919125</v>
      </c>
      <c r="C8" s="55">
        <v>38.039591985914669</v>
      </c>
      <c r="D8" s="55">
        <v>36.927540205638508</v>
      </c>
      <c r="E8" s="55">
        <v>34.470833215498537</v>
      </c>
      <c r="F8" s="55">
        <v>31.863955380459718</v>
      </c>
      <c r="G8" s="55">
        <v>30.864297478611025</v>
      </c>
      <c r="H8" s="55">
        <v>29.89044457985975</v>
      </c>
      <c r="I8" s="55">
        <v>26.928004116833797</v>
      </c>
      <c r="J8" s="55">
        <v>25.03817965018975</v>
      </c>
      <c r="K8" s="55">
        <v>24.721794367275436</v>
      </c>
    </row>
    <row r="9" spans="1:11">
      <c r="A9" s="67" t="s">
        <v>6</v>
      </c>
      <c r="B9" s="55">
        <v>68.491188642137161</v>
      </c>
      <c r="C9" s="55">
        <v>69.324402458848468</v>
      </c>
      <c r="D9" s="55">
        <v>68.957348639179571</v>
      </c>
      <c r="E9" s="55">
        <v>69.525676905307719</v>
      </c>
      <c r="F9" s="55">
        <v>69.11374046621296</v>
      </c>
      <c r="G9" s="55">
        <v>71.783577715932239</v>
      </c>
      <c r="H9" s="55">
        <v>67.858346009564755</v>
      </c>
      <c r="I9" s="55">
        <v>65.354000253058103</v>
      </c>
      <c r="J9" s="55">
        <v>66.179396958096333</v>
      </c>
      <c r="K9" s="55">
        <v>89.242527256991764</v>
      </c>
    </row>
    <row r="10" spans="1:11">
      <c r="A10" s="67" t="s">
        <v>7</v>
      </c>
      <c r="B10" s="55">
        <v>26.825183227528903</v>
      </c>
      <c r="C10" s="55">
        <v>26.293878385511604</v>
      </c>
      <c r="D10" s="55">
        <v>25.369295052573353</v>
      </c>
      <c r="E10" s="55">
        <v>24.799476374361578</v>
      </c>
      <c r="F10" s="55">
        <v>27.305104014926396</v>
      </c>
      <c r="G10" s="55">
        <v>26.639099331025168</v>
      </c>
      <c r="H10" s="55">
        <v>28.123176612020668</v>
      </c>
      <c r="I10" s="55">
        <v>28.220243248905057</v>
      </c>
      <c r="J10" s="55">
        <v>28.897293184111223</v>
      </c>
      <c r="K10" s="55">
        <v>27.331104664932404</v>
      </c>
    </row>
    <row r="11" spans="1:11">
      <c r="A11" s="67" t="s">
        <v>8</v>
      </c>
      <c r="B11" s="55">
        <v>22.854137254797809</v>
      </c>
      <c r="C11" s="55">
        <v>23.474980529669772</v>
      </c>
      <c r="D11" s="55">
        <v>24.810019119303853</v>
      </c>
      <c r="E11" s="55">
        <v>23.963687714707845</v>
      </c>
      <c r="F11" s="55">
        <v>24.782533562352928</v>
      </c>
      <c r="G11" s="55">
        <v>23.618660422272178</v>
      </c>
      <c r="H11" s="55">
        <v>22.57676794333975</v>
      </c>
      <c r="I11" s="55">
        <v>21.055953611822776</v>
      </c>
      <c r="J11" s="55">
        <v>18.666917280754074</v>
      </c>
      <c r="K11" s="55">
        <v>18.261327253881618</v>
      </c>
    </row>
    <row r="12" spans="1:11">
      <c r="A12" s="67" t="s">
        <v>9</v>
      </c>
      <c r="B12" s="55">
        <v>35.285739871169334</v>
      </c>
      <c r="C12" s="55">
        <v>33.433764142046833</v>
      </c>
      <c r="D12" s="55">
        <v>33.407489580979203</v>
      </c>
      <c r="E12" s="55">
        <v>31.401554154352191</v>
      </c>
      <c r="F12" s="55">
        <v>29.752464109749972</v>
      </c>
      <c r="G12" s="55">
        <v>28.740295958286051</v>
      </c>
      <c r="H12" s="55">
        <v>25.454532506965656</v>
      </c>
      <c r="I12" s="55">
        <v>22.387966327051213</v>
      </c>
      <c r="J12" s="55">
        <v>20.856544003522099</v>
      </c>
      <c r="K12" s="55">
        <v>19.878298507519673</v>
      </c>
    </row>
    <row r="13" spans="1:11">
      <c r="A13" s="67" t="s">
        <v>10</v>
      </c>
      <c r="B13" s="55">
        <v>29.681492496900752</v>
      </c>
      <c r="C13" s="55">
        <v>28.960717740134008</v>
      </c>
      <c r="D13" s="55">
        <v>28.022724087973632</v>
      </c>
      <c r="E13" s="55">
        <v>27.786802227721058</v>
      </c>
      <c r="F13" s="55">
        <v>26.892290838629972</v>
      </c>
      <c r="G13" s="55">
        <v>28.030546731787055</v>
      </c>
      <c r="H13" s="55">
        <v>26.011575486056397</v>
      </c>
      <c r="I13" s="55">
        <v>25.470166681742462</v>
      </c>
      <c r="J13" s="55">
        <v>24.134203367686798</v>
      </c>
      <c r="K13" s="55">
        <v>23.165309671620264</v>
      </c>
    </row>
    <row r="14" spans="1:11">
      <c r="A14" s="67" t="s">
        <v>11</v>
      </c>
      <c r="B14" s="55">
        <v>39.562107410082064</v>
      </c>
      <c r="C14" s="55">
        <v>39.483152501990951</v>
      </c>
      <c r="D14" s="55">
        <v>44.253270463964903</v>
      </c>
      <c r="E14" s="55">
        <v>40.351700566397106</v>
      </c>
      <c r="F14" s="55">
        <v>38.625807656529055</v>
      </c>
      <c r="G14" s="55">
        <v>37.653919579421562</v>
      </c>
      <c r="H14" s="55">
        <v>36.382571007651151</v>
      </c>
      <c r="I14" s="55">
        <v>33.814021683110013</v>
      </c>
      <c r="J14" s="55">
        <v>31.584423464745832</v>
      </c>
      <c r="K14" s="55">
        <v>31.176600996683383</v>
      </c>
    </row>
    <row r="15" spans="1:11">
      <c r="A15" s="67" t="s">
        <v>12</v>
      </c>
      <c r="B15" s="55">
        <v>36.750014216543725</v>
      </c>
      <c r="C15" s="55">
        <v>36.871597887988671</v>
      </c>
      <c r="D15" s="55">
        <v>36.962361462649959</v>
      </c>
      <c r="E15" s="55">
        <v>36.38962032991693</v>
      </c>
      <c r="F15" s="55">
        <v>35.478246753620979</v>
      </c>
      <c r="G15" s="55">
        <v>34.212587713681835</v>
      </c>
      <c r="H15" s="55">
        <v>33.71226262027934</v>
      </c>
      <c r="I15" s="55">
        <v>32.258814536953786</v>
      </c>
      <c r="J15" s="55">
        <v>30.128118585151853</v>
      </c>
      <c r="K15" s="55">
        <v>29.611882556273439</v>
      </c>
    </row>
    <row r="16" spans="1:11">
      <c r="A16" s="67" t="s">
        <v>13</v>
      </c>
      <c r="B16" s="55">
        <v>48.386004426703664</v>
      </c>
      <c r="C16" s="55">
        <v>47.711895664975366</v>
      </c>
      <c r="D16" s="55">
        <v>49.997287367625958</v>
      </c>
      <c r="E16" s="55">
        <v>52.722814891883743</v>
      </c>
      <c r="F16" s="55">
        <v>52.507206090941203</v>
      </c>
      <c r="G16" s="55">
        <v>52.289423653533554</v>
      </c>
      <c r="H16" s="55">
        <v>52.0504196221897</v>
      </c>
      <c r="I16" s="55">
        <v>50.332591068349018</v>
      </c>
      <c r="J16" s="55">
        <v>48.826367944718655</v>
      </c>
      <c r="K16" s="55">
        <v>48.071170826130029</v>
      </c>
    </row>
    <row r="17" spans="1:11" s="80" customFormat="1">
      <c r="A17" s="67" t="s">
        <v>14</v>
      </c>
      <c r="B17" s="55">
        <v>10.654872650566285</v>
      </c>
      <c r="C17" s="55">
        <v>9.1421541445128902</v>
      </c>
      <c r="D17" s="55">
        <v>9.193817173859145</v>
      </c>
      <c r="E17" s="55">
        <v>8.0955353031497594</v>
      </c>
      <c r="F17" s="55">
        <v>6.8301618861188444</v>
      </c>
      <c r="G17" s="55">
        <v>5.757309223324274</v>
      </c>
      <c r="H17" s="55">
        <v>4.5359510567610357</v>
      </c>
      <c r="I17" s="55">
        <v>3.8704192012662899</v>
      </c>
      <c r="J17" s="55">
        <v>3.4105780918386603</v>
      </c>
      <c r="K17" s="55">
        <v>2.9421174365617819</v>
      </c>
    </row>
    <row r="18" spans="1:11" s="80" customFormat="1">
      <c r="A18" s="67" t="s">
        <v>15</v>
      </c>
      <c r="B18" s="55">
        <v>47.426234500968114</v>
      </c>
      <c r="C18" s="55">
        <v>46.36436860413081</v>
      </c>
      <c r="D18" s="55">
        <v>44.206108475367508</v>
      </c>
      <c r="E18" s="55">
        <v>42.377247413646508</v>
      </c>
      <c r="F18" s="55">
        <v>41.623482727422775</v>
      </c>
      <c r="G18" s="55">
        <v>41.405419889969089</v>
      </c>
      <c r="H18" s="55">
        <v>39.480817858969722</v>
      </c>
      <c r="I18" s="55">
        <v>38.863285721663189</v>
      </c>
      <c r="J18" s="55">
        <v>36.586581847374639</v>
      </c>
      <c r="K18" s="55">
        <v>36.970062068927319</v>
      </c>
    </row>
    <row r="19" spans="1:11" s="80" customFormat="1">
      <c r="A19" s="67" t="s">
        <v>16</v>
      </c>
      <c r="B19" s="55">
        <v>42.091652083681147</v>
      </c>
      <c r="C19" s="55">
        <v>41.634420275587672</v>
      </c>
      <c r="D19" s="55">
        <v>40.736646371905373</v>
      </c>
      <c r="E19" s="55">
        <v>39.596572985922599</v>
      </c>
      <c r="F19" s="55">
        <v>38.70946968729293</v>
      </c>
      <c r="G19" s="55">
        <v>37.570503613353893</v>
      </c>
      <c r="H19" s="55">
        <v>38.503364575269657</v>
      </c>
      <c r="I19" s="55">
        <v>36.523652552993724</v>
      </c>
      <c r="J19" s="55">
        <v>37.137331486730439</v>
      </c>
      <c r="K19" s="55">
        <v>35.901177609685909</v>
      </c>
    </row>
    <row r="20" spans="1:11" s="80" customFormat="1">
      <c r="A20" s="67" t="s">
        <v>17</v>
      </c>
      <c r="B20" s="55">
        <v>39.364169432063058</v>
      </c>
      <c r="C20" s="55">
        <v>37.121175283809379</v>
      </c>
      <c r="D20" s="55">
        <v>35.985800138247846</v>
      </c>
      <c r="E20" s="55">
        <v>35.73430019232088</v>
      </c>
      <c r="F20" s="55">
        <v>33.319242860724543</v>
      </c>
      <c r="G20" s="55">
        <v>32.074579786665886</v>
      </c>
      <c r="H20" s="55">
        <v>30.57965850728781</v>
      </c>
      <c r="I20" s="55">
        <v>30.26470253778098</v>
      </c>
      <c r="J20" s="55">
        <v>27.391113549562046</v>
      </c>
      <c r="K20" s="55">
        <v>26.456058558743379</v>
      </c>
    </row>
    <row r="21" spans="1:11" s="80" customFormat="1">
      <c r="A21" s="81"/>
      <c r="B21" s="76"/>
      <c r="C21" s="76"/>
      <c r="D21" s="76"/>
      <c r="E21" s="76"/>
      <c r="F21" s="76"/>
      <c r="G21" s="76"/>
      <c r="H21" s="76"/>
    </row>
  </sheetData>
  <mergeCells count="2">
    <mergeCell ref="A3:A4"/>
    <mergeCell ref="B3:K3"/>
  </mergeCells>
  <conditionalFormatting sqref="A5:A20">
    <cfRule type="expression" dxfId="63" priority="3">
      <formula>MOD(ROW(),2)=0</formula>
    </cfRule>
  </conditionalFormatting>
  <conditionalFormatting sqref="B5:H20">
    <cfRule type="expression" dxfId="62" priority="2">
      <formula>MOD(ROW(),2)=0</formula>
    </cfRule>
  </conditionalFormatting>
  <conditionalFormatting sqref="I5:K20">
    <cfRule type="expression" dxfId="61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A21942"/>
  </sheetPr>
  <dimension ref="A1:AE21"/>
  <sheetViews>
    <sheetView showGridLines="0" workbookViewId="0"/>
  </sheetViews>
  <sheetFormatPr baseColWidth="10" defaultColWidth="6.7109375" defaultRowHeight="12.75"/>
  <cols>
    <col min="1" max="1" width="23" style="42" bestFit="1" customWidth="1"/>
    <col min="2" max="31" width="12.140625" style="42" customWidth="1"/>
    <col min="32" max="16384" width="6.7109375" style="42"/>
  </cols>
  <sheetData>
    <row r="1" spans="1:31" s="170" customFormat="1" ht="15.75">
      <c r="A1" s="167" t="s">
        <v>196</v>
      </c>
      <c r="B1" s="155" t="s">
        <v>324</v>
      </c>
      <c r="C1" s="168"/>
      <c r="D1" s="169"/>
      <c r="E1" s="168"/>
      <c r="F1" s="169"/>
      <c r="G1" s="168"/>
      <c r="H1" s="169"/>
      <c r="I1" s="168"/>
      <c r="J1" s="169"/>
      <c r="K1" s="168"/>
      <c r="L1" s="169"/>
      <c r="M1" s="168"/>
      <c r="N1" s="169"/>
      <c r="O1" s="168"/>
      <c r="P1" s="169"/>
      <c r="Q1" s="168"/>
    </row>
    <row r="2" spans="1:31" s="170" customFormat="1" ht="12.75" customHeight="1">
      <c r="A2" s="167"/>
      <c r="B2" s="155"/>
      <c r="C2" s="168"/>
      <c r="D2" s="169"/>
      <c r="E2" s="168"/>
      <c r="F2" s="169"/>
      <c r="G2" s="168"/>
      <c r="H2" s="169"/>
      <c r="I2" s="168"/>
      <c r="J2" s="169"/>
      <c r="K2" s="168"/>
      <c r="L2" s="169"/>
      <c r="M2" s="168"/>
      <c r="N2" s="169"/>
      <c r="O2" s="168"/>
      <c r="P2" s="169"/>
      <c r="Q2" s="168"/>
    </row>
    <row r="3" spans="1:31" s="185" customFormat="1">
      <c r="A3" s="279" t="s">
        <v>1</v>
      </c>
      <c r="B3" s="301" t="s">
        <v>325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</row>
    <row r="4" spans="1:31" s="185" customFormat="1">
      <c r="A4" s="279"/>
      <c r="B4" s="301">
        <v>2010</v>
      </c>
      <c r="C4" s="301">
        <v>2010</v>
      </c>
      <c r="D4" s="301">
        <v>2010</v>
      </c>
      <c r="E4" s="301">
        <v>2011</v>
      </c>
      <c r="F4" s="301">
        <v>2011</v>
      </c>
      <c r="G4" s="301">
        <v>2011</v>
      </c>
      <c r="H4" s="301">
        <v>2012</v>
      </c>
      <c r="I4" s="301">
        <v>2012</v>
      </c>
      <c r="J4" s="301">
        <v>2012</v>
      </c>
      <c r="K4" s="301">
        <v>2013</v>
      </c>
      <c r="L4" s="301">
        <v>2013</v>
      </c>
      <c r="M4" s="301">
        <v>2013</v>
      </c>
      <c r="N4" s="301">
        <v>2014</v>
      </c>
      <c r="O4" s="301">
        <v>2014</v>
      </c>
      <c r="P4" s="301">
        <v>2014</v>
      </c>
      <c r="Q4" s="301">
        <v>2015</v>
      </c>
      <c r="R4" s="301">
        <v>2015</v>
      </c>
      <c r="S4" s="301">
        <v>2015</v>
      </c>
      <c r="T4" s="301">
        <v>2016</v>
      </c>
      <c r="U4" s="301">
        <v>2016</v>
      </c>
      <c r="V4" s="301">
        <v>2016</v>
      </c>
      <c r="W4" s="301">
        <v>2017</v>
      </c>
      <c r="X4" s="301">
        <v>2017</v>
      </c>
      <c r="Y4" s="301">
        <v>2017</v>
      </c>
      <c r="Z4" s="301">
        <v>2018</v>
      </c>
      <c r="AA4" s="301">
        <v>2018</v>
      </c>
      <c r="AB4" s="301">
        <v>2018</v>
      </c>
      <c r="AC4" s="301">
        <v>2019</v>
      </c>
      <c r="AD4" s="301"/>
      <c r="AE4" s="301"/>
    </row>
    <row r="5" spans="1:31" s="182" customFormat="1" ht="38.25">
      <c r="A5" s="279"/>
      <c r="B5" s="253" t="s">
        <v>139</v>
      </c>
      <c r="C5" s="252" t="s">
        <v>338</v>
      </c>
      <c r="D5" s="253" t="s">
        <v>138</v>
      </c>
      <c r="E5" s="253" t="s">
        <v>139</v>
      </c>
      <c r="F5" s="252" t="s">
        <v>338</v>
      </c>
      <c r="G5" s="253" t="s">
        <v>138</v>
      </c>
      <c r="H5" s="253" t="s">
        <v>139</v>
      </c>
      <c r="I5" s="252" t="s">
        <v>338</v>
      </c>
      <c r="J5" s="253" t="s">
        <v>138</v>
      </c>
      <c r="K5" s="253" t="s">
        <v>139</v>
      </c>
      <c r="L5" s="252" t="s">
        <v>338</v>
      </c>
      <c r="M5" s="253" t="s">
        <v>138</v>
      </c>
      <c r="N5" s="253" t="s">
        <v>139</v>
      </c>
      <c r="O5" s="252" t="s">
        <v>338</v>
      </c>
      <c r="P5" s="253" t="s">
        <v>138</v>
      </c>
      <c r="Q5" s="253" t="s">
        <v>139</v>
      </c>
      <c r="R5" s="252" t="s">
        <v>338</v>
      </c>
      <c r="S5" s="253" t="s">
        <v>138</v>
      </c>
      <c r="T5" s="253" t="s">
        <v>139</v>
      </c>
      <c r="U5" s="252" t="s">
        <v>338</v>
      </c>
      <c r="V5" s="253" t="s">
        <v>138</v>
      </c>
      <c r="W5" s="253" t="s">
        <v>139</v>
      </c>
      <c r="X5" s="252" t="s">
        <v>338</v>
      </c>
      <c r="Y5" s="253" t="s">
        <v>138</v>
      </c>
      <c r="Z5" s="253" t="s">
        <v>139</v>
      </c>
      <c r="AA5" s="252" t="s">
        <v>338</v>
      </c>
      <c r="AB5" s="253" t="s">
        <v>138</v>
      </c>
      <c r="AC5" s="253" t="s">
        <v>139</v>
      </c>
      <c r="AD5" s="252" t="s">
        <v>338</v>
      </c>
      <c r="AE5" s="253" t="s">
        <v>138</v>
      </c>
    </row>
    <row r="6" spans="1:31">
      <c r="A6" s="129" t="s">
        <v>2</v>
      </c>
      <c r="B6" s="139">
        <v>5415.5998377290862</v>
      </c>
      <c r="C6" s="139">
        <v>628.70991646080427</v>
      </c>
      <c r="D6" s="139">
        <v>6044.3097541899024</v>
      </c>
      <c r="E6" s="139">
        <v>5722.6630524011252</v>
      </c>
      <c r="F6" s="139">
        <v>641.99315994318272</v>
      </c>
      <c r="G6" s="139">
        <v>6364.6562123443327</v>
      </c>
      <c r="H6" s="139">
        <v>5884.8807574830616</v>
      </c>
      <c r="I6" s="139">
        <v>651.8386735573456</v>
      </c>
      <c r="J6" s="139">
        <v>6536.7194310404075</v>
      </c>
      <c r="K6" s="139">
        <v>6029.0500956282385</v>
      </c>
      <c r="L6" s="139">
        <v>632.44751029740803</v>
      </c>
      <c r="M6" s="139">
        <v>6661.4976059256469</v>
      </c>
      <c r="N6" s="139">
        <v>4927.6830841632545</v>
      </c>
      <c r="O6" s="139">
        <v>670.16613454364256</v>
      </c>
      <c r="P6" s="139">
        <v>5597.8492187068978</v>
      </c>
      <c r="Q6" s="139">
        <v>4927.6048788245598</v>
      </c>
      <c r="R6" s="139">
        <v>789.21126368790203</v>
      </c>
      <c r="S6" s="139">
        <v>5716.8161425124626</v>
      </c>
      <c r="T6" s="139">
        <v>4879.9103841697379</v>
      </c>
      <c r="U6" s="139">
        <v>815.35182226045538</v>
      </c>
      <c r="V6" s="139">
        <v>5695.2622064301941</v>
      </c>
      <c r="W6" s="139">
        <v>4202.3994473753055</v>
      </c>
      <c r="X6" s="139">
        <v>774.35133709241927</v>
      </c>
      <c r="Y6" s="139">
        <v>4976.7507844677248</v>
      </c>
      <c r="Z6" s="139">
        <v>3982.4749203671795</v>
      </c>
      <c r="AA6" s="139">
        <v>781.69321772699038</v>
      </c>
      <c r="AB6" s="139">
        <v>4764.16813809417</v>
      </c>
      <c r="AC6" s="139">
        <v>3980.5958912128062</v>
      </c>
      <c r="AD6" s="139">
        <v>781.41166375405169</v>
      </c>
      <c r="AE6" s="139">
        <v>4762.0075549668582</v>
      </c>
    </row>
    <row r="7" spans="1:31">
      <c r="A7" s="129" t="s">
        <v>140</v>
      </c>
      <c r="B7" s="139">
        <v>2329.6714979395533</v>
      </c>
      <c r="C7" s="139">
        <v>1120.8436225200926</v>
      </c>
      <c r="D7" s="139">
        <v>3450.5151204596368</v>
      </c>
      <c r="E7" s="139">
        <v>2286.0720328534703</v>
      </c>
      <c r="F7" s="139">
        <v>1093.5356239434016</v>
      </c>
      <c r="G7" s="139">
        <v>3379.6076567968844</v>
      </c>
      <c r="H7" s="139">
        <v>2223.1374678086477</v>
      </c>
      <c r="I7" s="139">
        <v>1160.7902272508561</v>
      </c>
      <c r="J7" s="139">
        <v>3383.9276950595035</v>
      </c>
      <c r="K7" s="139">
        <v>2082.9417005135806</v>
      </c>
      <c r="L7" s="139">
        <v>1116.6286351409281</v>
      </c>
      <c r="M7" s="139">
        <v>3199.5703356545087</v>
      </c>
      <c r="N7" s="139">
        <v>1866.1896025532119</v>
      </c>
      <c r="O7" s="139">
        <v>1118.9855518955139</v>
      </c>
      <c r="P7" s="139">
        <v>2985.1751544487256</v>
      </c>
      <c r="Q7" s="139">
        <v>1671.1723754018899</v>
      </c>
      <c r="R7" s="139">
        <v>1116.4595508153527</v>
      </c>
      <c r="S7" s="139">
        <v>2787.6319262172419</v>
      </c>
      <c r="T7" s="139">
        <v>1513.9807336216552</v>
      </c>
      <c r="U7" s="139">
        <v>1062.7325244303474</v>
      </c>
      <c r="V7" s="139">
        <v>2576.7132580520024</v>
      </c>
      <c r="W7" s="139">
        <v>1307.9478156305893</v>
      </c>
      <c r="X7" s="139">
        <v>1030.6665420567058</v>
      </c>
      <c r="Y7" s="139">
        <v>2338.6143576872951</v>
      </c>
      <c r="Z7" s="139">
        <v>1120.7711592569635</v>
      </c>
      <c r="AA7" s="139">
        <v>991.83698795467853</v>
      </c>
      <c r="AB7" s="139">
        <v>2112.6081472116421</v>
      </c>
      <c r="AC7" s="139">
        <v>986.95999511956825</v>
      </c>
      <c r="AD7" s="139">
        <v>976.70962469694052</v>
      </c>
      <c r="AE7" s="139">
        <v>1963.6696198165089</v>
      </c>
    </row>
    <row r="8" spans="1:31">
      <c r="A8" s="129" t="s">
        <v>4</v>
      </c>
      <c r="B8" s="139">
        <v>17490.24297410289</v>
      </c>
      <c r="C8" s="139" t="s">
        <v>226</v>
      </c>
      <c r="D8" s="139">
        <v>17490.24297410289</v>
      </c>
      <c r="E8" s="139">
        <v>17651.07806275638</v>
      </c>
      <c r="F8" s="139" t="s">
        <v>226</v>
      </c>
      <c r="G8" s="139">
        <v>17651.07806275638</v>
      </c>
      <c r="H8" s="139">
        <v>18213.066494729021</v>
      </c>
      <c r="I8" s="139" t="s">
        <v>226</v>
      </c>
      <c r="J8" s="139">
        <v>18213.066494729021</v>
      </c>
      <c r="K8" s="139">
        <v>17799.351698078743</v>
      </c>
      <c r="L8" s="139" t="s">
        <v>226</v>
      </c>
      <c r="M8" s="139">
        <v>17799.351698078743</v>
      </c>
      <c r="N8" s="139">
        <v>17347.424100789569</v>
      </c>
      <c r="O8" s="139" t="s">
        <v>226</v>
      </c>
      <c r="P8" s="139">
        <v>17347.424100789569</v>
      </c>
      <c r="Q8" s="139">
        <v>16830.790320426328</v>
      </c>
      <c r="R8" s="139" t="s">
        <v>226</v>
      </c>
      <c r="S8" s="139">
        <v>16830.790320426328</v>
      </c>
      <c r="T8" s="139">
        <v>16485.949977145086</v>
      </c>
      <c r="U8" s="139" t="s">
        <v>226</v>
      </c>
      <c r="V8" s="139">
        <v>16485.949977145086</v>
      </c>
      <c r="W8" s="139">
        <v>15744.178566944474</v>
      </c>
      <c r="X8" s="139" t="s">
        <v>226</v>
      </c>
      <c r="Y8" s="139">
        <v>15744.178566944474</v>
      </c>
      <c r="Z8" s="139">
        <v>15007.974574405574</v>
      </c>
      <c r="AA8" s="139" t="s">
        <v>226</v>
      </c>
      <c r="AB8" s="139">
        <v>15007.974574405574</v>
      </c>
      <c r="AC8" s="139">
        <v>14772.624411384642</v>
      </c>
      <c r="AD8" s="139" t="s">
        <v>226</v>
      </c>
      <c r="AE8" s="139">
        <v>14772.624411384642</v>
      </c>
    </row>
    <row r="9" spans="1:31">
      <c r="A9" s="129" t="s">
        <v>141</v>
      </c>
      <c r="B9" s="139">
        <v>7889.7421135451696</v>
      </c>
      <c r="C9" s="139">
        <v>897.78894536487076</v>
      </c>
      <c r="D9" s="139">
        <v>8787.5310589100336</v>
      </c>
      <c r="E9" s="139">
        <v>7841.3585885613402</v>
      </c>
      <c r="F9" s="139">
        <v>908.51143958081798</v>
      </c>
      <c r="G9" s="139">
        <v>8749.8700281421625</v>
      </c>
      <c r="H9" s="139">
        <v>7993.6449903053435</v>
      </c>
      <c r="I9" s="139">
        <v>883.57617739580905</v>
      </c>
      <c r="J9" s="139">
        <v>8877.2211677011528</v>
      </c>
      <c r="K9" s="139">
        <v>7658.4283424467849</v>
      </c>
      <c r="L9" s="139">
        <v>867.68734182602509</v>
      </c>
      <c r="M9" s="139">
        <v>8526.1156842728087</v>
      </c>
      <c r="N9" s="139">
        <v>7430.9528419740209</v>
      </c>
      <c r="O9" s="139">
        <v>855.43722216382571</v>
      </c>
      <c r="P9" s="139">
        <v>8286.3900641378477</v>
      </c>
      <c r="Q9" s="139">
        <v>7355.5325981547767</v>
      </c>
      <c r="R9" s="139">
        <v>838.72652302218899</v>
      </c>
      <c r="S9" s="139">
        <v>8194.2591211769668</v>
      </c>
      <c r="T9" s="139">
        <v>7261.6062822909935</v>
      </c>
      <c r="U9" s="139">
        <v>817.55131243913468</v>
      </c>
      <c r="V9" s="139">
        <v>8079.1575947301271</v>
      </c>
      <c r="W9" s="139">
        <v>6740.4494455070899</v>
      </c>
      <c r="X9" s="139">
        <v>791.03907629762523</v>
      </c>
      <c r="Y9" s="139">
        <v>7531.4885218047157</v>
      </c>
      <c r="Z9" s="139">
        <v>6431.9591275436069</v>
      </c>
      <c r="AA9" s="139">
        <v>750.43808769157613</v>
      </c>
      <c r="AB9" s="139">
        <v>7182.3972152351835</v>
      </c>
      <c r="AC9" s="139">
        <v>6614.7017038092681</v>
      </c>
      <c r="AD9" s="139">
        <v>688.25812777577153</v>
      </c>
      <c r="AE9" s="139">
        <v>7302.959831585039</v>
      </c>
    </row>
    <row r="10" spans="1:31">
      <c r="A10" s="130" t="s">
        <v>6</v>
      </c>
      <c r="B10" s="139">
        <v>27371.594530301209</v>
      </c>
      <c r="C10" s="139" t="s">
        <v>226</v>
      </c>
      <c r="D10" s="139">
        <v>27371.594530301209</v>
      </c>
      <c r="E10" s="139">
        <v>28638.094140622623</v>
      </c>
      <c r="F10" s="139" t="s">
        <v>226</v>
      </c>
      <c r="G10" s="139">
        <v>28638.094140622623</v>
      </c>
      <c r="H10" s="139">
        <v>30154.866850276336</v>
      </c>
      <c r="I10" s="139" t="s">
        <v>226</v>
      </c>
      <c r="J10" s="139">
        <v>30154.866850276336</v>
      </c>
      <c r="K10" s="139">
        <v>30615.412668562025</v>
      </c>
      <c r="L10" s="139" t="s">
        <v>226</v>
      </c>
      <c r="M10" s="139">
        <v>30615.412668562025</v>
      </c>
      <c r="N10" s="139">
        <v>31298.524376825604</v>
      </c>
      <c r="O10" s="139" t="s">
        <v>226</v>
      </c>
      <c r="P10" s="139">
        <v>31298.524376825604</v>
      </c>
      <c r="Q10" s="139">
        <v>33036.631462954843</v>
      </c>
      <c r="R10" s="139" t="s">
        <v>226</v>
      </c>
      <c r="S10" s="139">
        <v>33036.631462954843</v>
      </c>
      <c r="T10" s="139">
        <v>31755.639103544512</v>
      </c>
      <c r="U10" s="139" t="s">
        <v>226</v>
      </c>
      <c r="V10" s="139">
        <v>31755.639103544512</v>
      </c>
      <c r="W10" s="139">
        <v>30987.266825018629</v>
      </c>
      <c r="X10" s="139" t="s">
        <v>226</v>
      </c>
      <c r="Y10" s="139">
        <v>30987.266825018629</v>
      </c>
      <c r="Z10" s="139">
        <v>31928.089078593574</v>
      </c>
      <c r="AA10" s="139" t="s">
        <v>226</v>
      </c>
      <c r="AB10" s="139">
        <v>31928.089078593574</v>
      </c>
      <c r="AC10" s="139">
        <v>43920.631987868568</v>
      </c>
      <c r="AD10" s="139" t="s">
        <v>226</v>
      </c>
      <c r="AE10" s="139">
        <v>43920.631987868568</v>
      </c>
    </row>
    <row r="11" spans="1:31" ht="13.5" customHeight="1">
      <c r="A11" s="129" t="s">
        <v>7</v>
      </c>
      <c r="B11" s="139">
        <v>14119.066408489494</v>
      </c>
      <c r="C11" s="139" t="s">
        <v>226</v>
      </c>
      <c r="D11" s="139">
        <v>14119.066408489494</v>
      </c>
      <c r="E11" s="139">
        <v>13899.562397110494</v>
      </c>
      <c r="F11" s="139" t="s">
        <v>226</v>
      </c>
      <c r="G11" s="139">
        <v>13899.562397110494</v>
      </c>
      <c r="H11" s="139">
        <v>14272.70590064363</v>
      </c>
      <c r="I11" s="139" t="s">
        <v>226</v>
      </c>
      <c r="J11" s="139">
        <v>14272.70590064363</v>
      </c>
      <c r="K11" s="139">
        <v>14393.340837315127</v>
      </c>
      <c r="L11" s="139" t="s">
        <v>226</v>
      </c>
      <c r="M11" s="139">
        <v>14393.340837315127</v>
      </c>
      <c r="N11" s="139">
        <v>16148.305315565176</v>
      </c>
      <c r="O11" s="139" t="s">
        <v>226</v>
      </c>
      <c r="P11" s="139">
        <v>16148.305315565176</v>
      </c>
      <c r="Q11" s="139">
        <v>16307.186388728034</v>
      </c>
      <c r="R11" s="139" t="s">
        <v>226</v>
      </c>
      <c r="S11" s="139">
        <v>16307.186388728034</v>
      </c>
      <c r="T11" s="139">
        <v>17415.394735446029</v>
      </c>
      <c r="U11" s="139" t="s">
        <v>226</v>
      </c>
      <c r="V11" s="139">
        <v>17415.394735446029</v>
      </c>
      <c r="W11" s="139">
        <v>17885.200697032542</v>
      </c>
      <c r="X11" s="139" t="s">
        <v>226</v>
      </c>
      <c r="Y11" s="139">
        <v>17885.200697032542</v>
      </c>
      <c r="Z11" s="139">
        <v>18733.829456426425</v>
      </c>
      <c r="AA11" s="139" t="s">
        <v>226</v>
      </c>
      <c r="AB11" s="139">
        <v>18733.829456426425</v>
      </c>
      <c r="AC11" s="139">
        <v>18278.844712062222</v>
      </c>
      <c r="AD11" s="139" t="s">
        <v>226</v>
      </c>
      <c r="AE11" s="139">
        <v>18278.844712062222</v>
      </c>
    </row>
    <row r="12" spans="1:31">
      <c r="A12" s="129" t="s">
        <v>8</v>
      </c>
      <c r="B12" s="139">
        <v>6090.1786247595401</v>
      </c>
      <c r="C12" s="139">
        <v>2454.0314550820135</v>
      </c>
      <c r="D12" s="139">
        <v>8544.2100798415813</v>
      </c>
      <c r="E12" s="139">
        <v>6406.0660449880243</v>
      </c>
      <c r="F12" s="139">
        <v>2749.335103992626</v>
      </c>
      <c r="G12" s="139">
        <v>9155.4011489806417</v>
      </c>
      <c r="H12" s="139">
        <v>6718.9399366547841</v>
      </c>
      <c r="I12" s="139">
        <v>3115.4641952704856</v>
      </c>
      <c r="J12" s="139">
        <v>9834.4041319252701</v>
      </c>
      <c r="K12" s="139">
        <v>6673.2018928921279</v>
      </c>
      <c r="L12" s="139">
        <v>3009.9787693034791</v>
      </c>
      <c r="M12" s="139">
        <v>9683.1806621956075</v>
      </c>
      <c r="N12" s="139">
        <v>7266.8970106000479</v>
      </c>
      <c r="O12" s="139">
        <v>3103.0366875430095</v>
      </c>
      <c r="P12" s="139">
        <v>10369.933698143057</v>
      </c>
      <c r="Q12" s="139">
        <v>6968.3677345786818</v>
      </c>
      <c r="R12" s="139">
        <v>3106.1443738963553</v>
      </c>
      <c r="S12" s="139">
        <v>10074.512108475035</v>
      </c>
      <c r="T12" s="139">
        <v>6922.8784713249552</v>
      </c>
      <c r="U12" s="139">
        <v>3002.8728434054224</v>
      </c>
      <c r="V12" s="139">
        <v>9925.751314730378</v>
      </c>
      <c r="W12" s="139">
        <v>6581.0268806751928</v>
      </c>
      <c r="X12" s="139">
        <v>2828.214970508041</v>
      </c>
      <c r="Y12" s="139">
        <v>9409.2418511832348</v>
      </c>
      <c r="Z12" s="139">
        <v>6462.8647941111531</v>
      </c>
      <c r="AA12" s="139">
        <v>2073.4873128994195</v>
      </c>
      <c r="AB12" s="139">
        <v>8536.3521070105726</v>
      </c>
      <c r="AC12" s="139">
        <v>6449.415045610117</v>
      </c>
      <c r="AD12" s="139">
        <v>2119.4190136986554</v>
      </c>
      <c r="AE12" s="139">
        <v>8568.8340593087723</v>
      </c>
    </row>
    <row r="13" spans="1:31">
      <c r="A13" s="129" t="s">
        <v>9</v>
      </c>
      <c r="B13" s="139">
        <v>6233.0142984769873</v>
      </c>
      <c r="C13" s="139">
        <v>1192.8633879914184</v>
      </c>
      <c r="D13" s="139">
        <v>7425.8776864683996</v>
      </c>
      <c r="E13" s="139">
        <v>6213.4424939197479</v>
      </c>
      <c r="F13" s="139">
        <v>1168.7219473413279</v>
      </c>
      <c r="G13" s="139">
        <v>7382.164441261074</v>
      </c>
      <c r="H13" s="139">
        <v>6377.6034309156721</v>
      </c>
      <c r="I13" s="139">
        <v>1212.8978022788806</v>
      </c>
      <c r="J13" s="139">
        <v>7590.5012331945527</v>
      </c>
      <c r="K13" s="139">
        <v>6204.3242991573043</v>
      </c>
      <c r="L13" s="139">
        <v>1194.6842246843958</v>
      </c>
      <c r="M13" s="139">
        <v>7399.0085238416996</v>
      </c>
      <c r="N13" s="139">
        <v>6100.9184171497154</v>
      </c>
      <c r="O13" s="139">
        <v>1239.1287695668773</v>
      </c>
      <c r="P13" s="139">
        <v>7340.0471867165925</v>
      </c>
      <c r="Q13" s="139">
        <v>5941.8366206947549</v>
      </c>
      <c r="R13" s="139">
        <v>1275.6700890765699</v>
      </c>
      <c r="S13" s="139">
        <v>7217.5067097713245</v>
      </c>
      <c r="T13" s="139">
        <v>5292.9465405863712</v>
      </c>
      <c r="U13" s="139">
        <v>1180.4787577182728</v>
      </c>
      <c r="V13" s="139">
        <v>6473.4252983046445</v>
      </c>
      <c r="W13" s="139">
        <v>4972.6512041628939</v>
      </c>
      <c r="X13" s="139">
        <v>1113.9055803551544</v>
      </c>
      <c r="Y13" s="139">
        <v>6086.5567845180494</v>
      </c>
      <c r="Z13" s="139">
        <v>4754.911637924778</v>
      </c>
      <c r="AA13" s="139">
        <v>1035.1998253287554</v>
      </c>
      <c r="AB13" s="139">
        <v>5790.1114632535346</v>
      </c>
      <c r="AC13" s="139">
        <v>4686.5771250579528</v>
      </c>
      <c r="AD13" s="139">
        <v>1066.234301661465</v>
      </c>
      <c r="AE13" s="139">
        <v>5752.8114267194178</v>
      </c>
    </row>
    <row r="14" spans="1:31">
      <c r="A14" s="129" t="s">
        <v>10</v>
      </c>
      <c r="B14" s="139">
        <v>6839.2776983975091</v>
      </c>
      <c r="C14" s="139">
        <v>1608.3580361868119</v>
      </c>
      <c r="D14" s="139">
        <v>8447.6357345843262</v>
      </c>
      <c r="E14" s="139">
        <v>7104.4281001386826</v>
      </c>
      <c r="F14" s="139">
        <v>1654.8900172193482</v>
      </c>
      <c r="G14" s="139">
        <v>8759.3181173580142</v>
      </c>
      <c r="H14" s="139">
        <v>7144.9569226484691</v>
      </c>
      <c r="I14" s="139">
        <v>1667.7711468462219</v>
      </c>
      <c r="J14" s="139">
        <v>8812.7280694946894</v>
      </c>
      <c r="K14" s="139">
        <v>7254.2505709936022</v>
      </c>
      <c r="L14" s="139">
        <v>1588.7724797004514</v>
      </c>
      <c r="M14" s="139">
        <v>8843.0230506940534</v>
      </c>
      <c r="N14" s="139">
        <v>7318.8049588280983</v>
      </c>
      <c r="O14" s="139">
        <v>1597.6990414214326</v>
      </c>
      <c r="P14" s="139">
        <v>8916.5040002495316</v>
      </c>
      <c r="Q14" s="139">
        <v>7731.2030315902439</v>
      </c>
      <c r="R14" s="139">
        <v>1594.724209087939</v>
      </c>
      <c r="S14" s="139">
        <v>9325.9272406781838</v>
      </c>
      <c r="T14" s="139">
        <v>7564.0589091235724</v>
      </c>
      <c r="U14" s="139">
        <v>1633.3682567720371</v>
      </c>
      <c r="V14" s="139">
        <v>9197.4271658956095</v>
      </c>
      <c r="W14" s="139">
        <v>7485.5415129099156</v>
      </c>
      <c r="X14" s="139">
        <v>1673.0618629210876</v>
      </c>
      <c r="Y14" s="139">
        <v>9158.6033758310023</v>
      </c>
      <c r="Z14" s="139">
        <v>7359.2026239901979</v>
      </c>
      <c r="AA14" s="139">
        <v>1633.3921552069996</v>
      </c>
      <c r="AB14" s="139">
        <v>8992.5947791971976</v>
      </c>
      <c r="AC14" s="139">
        <v>7278.8916591196257</v>
      </c>
      <c r="AD14" s="139">
        <v>1621.8721343595278</v>
      </c>
      <c r="AE14" s="139">
        <v>8900.7637934791546</v>
      </c>
    </row>
    <row r="15" spans="1:31">
      <c r="A15" s="129" t="s">
        <v>11</v>
      </c>
      <c r="B15" s="139">
        <v>9791.8333884203075</v>
      </c>
      <c r="C15" s="139">
        <v>2491.1548046671937</v>
      </c>
      <c r="D15" s="139">
        <v>12282.988193087487</v>
      </c>
      <c r="E15" s="139">
        <v>10092.730781107875</v>
      </c>
      <c r="F15" s="139">
        <v>2682.5373391389562</v>
      </c>
      <c r="G15" s="139">
        <v>12775.268120246767</v>
      </c>
      <c r="H15" s="139">
        <v>11871.421462987091</v>
      </c>
      <c r="I15" s="139">
        <v>2828.060163125228</v>
      </c>
      <c r="J15" s="139">
        <v>14699.48162611232</v>
      </c>
      <c r="K15" s="139">
        <v>10810.014634343454</v>
      </c>
      <c r="L15" s="139">
        <v>2858.8016993433562</v>
      </c>
      <c r="M15" s="139">
        <v>13668.816333686811</v>
      </c>
      <c r="N15" s="139">
        <v>10598.439651307879</v>
      </c>
      <c r="O15" s="139">
        <v>2959.4494934939999</v>
      </c>
      <c r="P15" s="139">
        <v>13557.889144801879</v>
      </c>
      <c r="Q15" s="139">
        <v>10459.443787465443</v>
      </c>
      <c r="R15" s="139">
        <v>3116.3264877773486</v>
      </c>
      <c r="S15" s="139">
        <v>13575.77027524279</v>
      </c>
      <c r="T15" s="139">
        <v>10198.978835316035</v>
      </c>
      <c r="U15" s="139">
        <v>3084.2720749297896</v>
      </c>
      <c r="V15" s="139">
        <v>13283.250910245824</v>
      </c>
      <c r="W15" s="139">
        <v>9744.057868449725</v>
      </c>
      <c r="X15" s="139">
        <v>2982.4879804127227</v>
      </c>
      <c r="Y15" s="139">
        <v>12726.545848862448</v>
      </c>
      <c r="Z15" s="139">
        <v>9331.5212399986758</v>
      </c>
      <c r="AA15" s="139">
        <v>2919.0417299335577</v>
      </c>
      <c r="AB15" s="139">
        <v>12250.562969932234</v>
      </c>
      <c r="AC15" s="139">
        <v>9491.9065779067842</v>
      </c>
      <c r="AD15" s="139">
        <v>2878.4270927673997</v>
      </c>
      <c r="AE15" s="139">
        <v>12370.333670674185</v>
      </c>
    </row>
    <row r="16" spans="1:31">
      <c r="A16" s="129" t="s">
        <v>12</v>
      </c>
      <c r="B16" s="139">
        <v>7623.3730638545849</v>
      </c>
      <c r="C16" s="139">
        <v>2692.1950913340356</v>
      </c>
      <c r="D16" s="139">
        <v>10315.568155188646</v>
      </c>
      <c r="E16" s="139">
        <v>7972.4734671853257</v>
      </c>
      <c r="F16" s="139">
        <v>2844.1244214914982</v>
      </c>
      <c r="G16" s="139">
        <v>10816.597888676788</v>
      </c>
      <c r="H16" s="139">
        <v>8261.9945106279192</v>
      </c>
      <c r="I16" s="139">
        <v>2902.245838618489</v>
      </c>
      <c r="J16" s="139">
        <v>11164.240349246407</v>
      </c>
      <c r="K16" s="139">
        <v>8246.4127580988552</v>
      </c>
      <c r="L16" s="139">
        <v>2976.8841455069783</v>
      </c>
      <c r="M16" s="139">
        <v>11223.296903605833</v>
      </c>
      <c r="N16" s="139">
        <v>8188.4044340474375</v>
      </c>
      <c r="O16" s="139">
        <v>3120.6965205797574</v>
      </c>
      <c r="P16" s="139">
        <v>11309.100954627194</v>
      </c>
      <c r="Q16" s="139">
        <v>8198.1710293242504</v>
      </c>
      <c r="R16" s="139">
        <v>3132.6952193813931</v>
      </c>
      <c r="S16" s="139">
        <v>11330.866248705643</v>
      </c>
      <c r="T16" s="139">
        <v>8207.1721961319108</v>
      </c>
      <c r="U16" s="139">
        <v>3140.4934987941569</v>
      </c>
      <c r="V16" s="139">
        <v>11347.665694926069</v>
      </c>
      <c r="W16" s="139">
        <v>7804.4203334083277</v>
      </c>
      <c r="X16" s="139">
        <v>3267.0172430635644</v>
      </c>
      <c r="Y16" s="139">
        <v>11071.437576471892</v>
      </c>
      <c r="Z16" s="139">
        <v>7512.6018915547875</v>
      </c>
      <c r="AA16" s="139">
        <v>3100.3435360136891</v>
      </c>
      <c r="AB16" s="139">
        <v>10612.945427568477</v>
      </c>
      <c r="AC16" s="139">
        <v>7294.8350345604567</v>
      </c>
      <c r="AD16" s="139">
        <v>3204.5190735969372</v>
      </c>
      <c r="AE16" s="139">
        <v>10499.354108157393</v>
      </c>
    </row>
    <row r="17" spans="1:31">
      <c r="A17" s="129" t="s">
        <v>13</v>
      </c>
      <c r="B17" s="139">
        <v>11559.968464868629</v>
      </c>
      <c r="C17" s="139">
        <v>2696.8230414339855</v>
      </c>
      <c r="D17" s="139">
        <v>14256.791506302614</v>
      </c>
      <c r="E17" s="139">
        <v>12078.857985879791</v>
      </c>
      <c r="F17" s="139">
        <v>2868.7371244762062</v>
      </c>
      <c r="G17" s="139">
        <v>14947.595110356006</v>
      </c>
      <c r="H17" s="139">
        <v>12956.535966505044</v>
      </c>
      <c r="I17" s="139">
        <v>3120.0142036210541</v>
      </c>
      <c r="J17" s="139">
        <v>16076.550170126098</v>
      </c>
      <c r="K17" s="139">
        <v>13592.01611719322</v>
      </c>
      <c r="L17" s="139">
        <v>3267.6869423007506</v>
      </c>
      <c r="M17" s="139">
        <v>16859.703059493968</v>
      </c>
      <c r="N17" s="139">
        <v>13981.901516705797</v>
      </c>
      <c r="O17" s="139">
        <v>3665.2686146908313</v>
      </c>
      <c r="P17" s="139">
        <v>17647.17013139663</v>
      </c>
      <c r="Q17" s="139">
        <v>14205.114030006849</v>
      </c>
      <c r="R17" s="139">
        <v>3813.8921724397869</v>
      </c>
      <c r="S17" s="139">
        <v>18019.006202446635</v>
      </c>
      <c r="T17" s="139">
        <v>14155.722302297014</v>
      </c>
      <c r="U17" s="139">
        <v>3783.7022761217645</v>
      </c>
      <c r="V17" s="139">
        <v>17939.424578418777</v>
      </c>
      <c r="W17" s="139">
        <v>14127.238711783704</v>
      </c>
      <c r="X17" s="139">
        <v>3678.7754109805778</v>
      </c>
      <c r="Y17" s="139">
        <v>17806.014122764282</v>
      </c>
      <c r="Z17" s="139">
        <v>13920.431009251981</v>
      </c>
      <c r="AA17" s="139">
        <v>3652.0249178609597</v>
      </c>
      <c r="AB17" s="139">
        <v>17572.45592711294</v>
      </c>
      <c r="AC17" s="139">
        <v>13988.78948614633</v>
      </c>
      <c r="AD17" s="139">
        <v>3645.7193363856386</v>
      </c>
      <c r="AE17" s="139">
        <v>17634.508822531967</v>
      </c>
    </row>
    <row r="18" spans="1:31">
      <c r="A18" s="129" t="s">
        <v>14</v>
      </c>
      <c r="B18" s="139">
        <v>1542.8535635447633</v>
      </c>
      <c r="C18" s="139">
        <v>889.41715332921888</v>
      </c>
      <c r="D18" s="139">
        <v>2432.2707168739817</v>
      </c>
      <c r="E18" s="139">
        <v>1358.6303580562846</v>
      </c>
      <c r="F18" s="139">
        <v>837.15610956323769</v>
      </c>
      <c r="G18" s="139">
        <v>2195.7864676195163</v>
      </c>
      <c r="H18" s="139">
        <v>1228.1606246071817</v>
      </c>
      <c r="I18" s="139">
        <v>1074.3360262760561</v>
      </c>
      <c r="J18" s="139">
        <v>2302.4966508832376</v>
      </c>
      <c r="K18" s="139">
        <v>1018.330250995558</v>
      </c>
      <c r="L18" s="139">
        <v>1067.5903654015688</v>
      </c>
      <c r="M18" s="139">
        <v>2085.9206163971267</v>
      </c>
      <c r="N18" s="139">
        <v>777.10413064451427</v>
      </c>
      <c r="O18" s="139">
        <v>1068.6918972286287</v>
      </c>
      <c r="P18" s="139">
        <v>1845.7960278731427</v>
      </c>
      <c r="Q18" s="139">
        <v>565.66503956716758</v>
      </c>
      <c r="R18" s="139">
        <v>1047.2972469161784</v>
      </c>
      <c r="S18" s="139">
        <v>1612.9622864833459</v>
      </c>
      <c r="T18" s="139">
        <v>453.35112051822699</v>
      </c>
      <c r="U18" s="139">
        <v>846.30873793609408</v>
      </c>
      <c r="V18" s="139">
        <v>1299.659858454321</v>
      </c>
      <c r="W18" s="139">
        <v>381.45567391888682</v>
      </c>
      <c r="X18" s="139">
        <v>766.08768358094221</v>
      </c>
      <c r="Y18" s="139">
        <v>1147.543357499829</v>
      </c>
      <c r="Z18" s="139">
        <v>345.65776163593898</v>
      </c>
      <c r="AA18" s="139">
        <v>695.22481702385937</v>
      </c>
      <c r="AB18" s="139">
        <v>1040.8825786597984</v>
      </c>
      <c r="AC18" s="139">
        <v>279.42326338931321</v>
      </c>
      <c r="AD18" s="139">
        <v>645.95816725875204</v>
      </c>
      <c r="AE18" s="139">
        <v>925.38143064806525</v>
      </c>
    </row>
    <row r="19" spans="1:31">
      <c r="A19" s="129" t="s">
        <v>15</v>
      </c>
      <c r="B19" s="139">
        <v>8761.5223363198111</v>
      </c>
      <c r="C19" s="139">
        <v>1578.5707297246233</v>
      </c>
      <c r="D19" s="139">
        <v>10340.093066044419</v>
      </c>
      <c r="E19" s="139">
        <v>8892.2594418575809</v>
      </c>
      <c r="F19" s="139">
        <v>1483.5542661422546</v>
      </c>
      <c r="G19" s="139">
        <v>10375.813707999829</v>
      </c>
      <c r="H19" s="139">
        <v>9092.1602792145241</v>
      </c>
      <c r="I19" s="139">
        <v>1463.4859917713784</v>
      </c>
      <c r="J19" s="139">
        <v>10555.646270985904</v>
      </c>
      <c r="K19" s="139">
        <v>8978.5711281343592</v>
      </c>
      <c r="L19" s="139">
        <v>1394.5752977723496</v>
      </c>
      <c r="M19" s="139">
        <v>10373.146425906709</v>
      </c>
      <c r="N19" s="139">
        <v>9068.215097919443</v>
      </c>
      <c r="O19" s="139">
        <v>1406.4984855846074</v>
      </c>
      <c r="P19" s="139">
        <v>10474.713583504052</v>
      </c>
      <c r="Q19" s="139">
        <v>9296.6703821170722</v>
      </c>
      <c r="R19" s="139">
        <v>1372.2264197190809</v>
      </c>
      <c r="S19" s="139">
        <v>10668.896801836152</v>
      </c>
      <c r="T19" s="139">
        <v>9053.7914004640461</v>
      </c>
      <c r="U19" s="139">
        <v>1320.3064206896463</v>
      </c>
      <c r="V19" s="139">
        <v>10374.097821153691</v>
      </c>
      <c r="W19" s="139">
        <v>9324.8231841509587</v>
      </c>
      <c r="X19" s="139">
        <v>1239.2980314038309</v>
      </c>
      <c r="Y19" s="139">
        <v>10564.121215554789</v>
      </c>
      <c r="Z19" s="139">
        <v>9003.4087907163939</v>
      </c>
      <c r="AA19" s="139">
        <v>1202.2401031236307</v>
      </c>
      <c r="AB19" s="139">
        <v>10205.648893840023</v>
      </c>
      <c r="AC19" s="139">
        <v>9496.0291816344034</v>
      </c>
      <c r="AD19" s="139">
        <v>1180.9777654434674</v>
      </c>
      <c r="AE19" s="139">
        <v>10677.006947077871</v>
      </c>
    </row>
    <row r="20" spans="1:31">
      <c r="A20" s="129" t="s">
        <v>16</v>
      </c>
      <c r="B20" s="139">
        <v>9732.0834834376656</v>
      </c>
      <c r="C20" s="139">
        <v>1110.5694569825725</v>
      </c>
      <c r="D20" s="139">
        <v>10842.652940420203</v>
      </c>
      <c r="E20" s="139">
        <v>9845.9136502029469</v>
      </c>
      <c r="F20" s="139">
        <v>1303.2442980292155</v>
      </c>
      <c r="G20" s="139">
        <v>11149.157948232187</v>
      </c>
      <c r="H20" s="139">
        <v>10067.214322687314</v>
      </c>
      <c r="I20" s="139">
        <v>1376.8619217334224</v>
      </c>
      <c r="J20" s="139">
        <v>11444.076244420736</v>
      </c>
      <c r="K20" s="139">
        <v>9839.5897392304614</v>
      </c>
      <c r="L20" s="139">
        <v>1441.7801262266344</v>
      </c>
      <c r="M20" s="139">
        <v>11281.369865457096</v>
      </c>
      <c r="N20" s="139">
        <v>9896.5230759131937</v>
      </c>
      <c r="O20" s="139">
        <v>1475.7041792861146</v>
      </c>
      <c r="P20" s="139">
        <v>11372.227255199308</v>
      </c>
      <c r="Q20" s="139">
        <v>9736.3765838611434</v>
      </c>
      <c r="R20" s="139">
        <v>1493.8979849451434</v>
      </c>
      <c r="S20" s="139">
        <v>11230.274568806286</v>
      </c>
      <c r="T20" s="139">
        <v>10262.321418523488</v>
      </c>
      <c r="U20" s="139">
        <v>1519.1769685250056</v>
      </c>
      <c r="V20" s="139">
        <v>11781.498387048496</v>
      </c>
      <c r="W20" s="139">
        <v>10120.794184083345</v>
      </c>
      <c r="X20" s="139">
        <v>1495.0953171719896</v>
      </c>
      <c r="Y20" s="139">
        <v>11615.889501255335</v>
      </c>
      <c r="Z20" s="139">
        <v>10685.531166165511</v>
      </c>
      <c r="AA20" s="139">
        <v>1467.3733766289954</v>
      </c>
      <c r="AB20" s="139">
        <v>12152.904542794506</v>
      </c>
      <c r="AC20" s="139">
        <v>10608.612910167127</v>
      </c>
      <c r="AD20" s="139">
        <v>1494.5392714193974</v>
      </c>
      <c r="AE20" s="139">
        <v>12103.152181586524</v>
      </c>
    </row>
    <row r="21" spans="1:31">
      <c r="A21" s="129" t="s">
        <v>17</v>
      </c>
      <c r="B21" s="139">
        <v>7339.9683957884263</v>
      </c>
      <c r="C21" s="139">
        <v>1060.7485687080382</v>
      </c>
      <c r="D21" s="139">
        <v>8400.7169644964597</v>
      </c>
      <c r="E21" s="139">
        <v>7430.714812992127</v>
      </c>
      <c r="F21" s="139">
        <v>1007.6077962454749</v>
      </c>
      <c r="G21" s="139">
        <v>8438.3226092375771</v>
      </c>
      <c r="H21" s="139">
        <v>7482.3270420935751</v>
      </c>
      <c r="I21" s="139">
        <v>1015.6156424356391</v>
      </c>
      <c r="J21" s="139">
        <v>8497.9426845292146</v>
      </c>
      <c r="K21" s="139">
        <v>7394.1957574191783</v>
      </c>
      <c r="L21" s="139">
        <v>1425.2269628221891</v>
      </c>
      <c r="M21" s="139">
        <v>8819.4227202413676</v>
      </c>
      <c r="N21" s="139">
        <v>7304.1682478431549</v>
      </c>
      <c r="O21" s="139">
        <v>1378.0477824857592</v>
      </c>
      <c r="P21" s="139">
        <v>8682.2160303289129</v>
      </c>
      <c r="Q21" s="139">
        <v>7262.662128924233</v>
      </c>
      <c r="R21" s="139">
        <v>1317.3038860246934</v>
      </c>
      <c r="S21" s="139">
        <v>8579.9660149489264</v>
      </c>
      <c r="T21" s="139">
        <v>7064.5802652951979</v>
      </c>
      <c r="U21" s="139">
        <v>1275.9578980423232</v>
      </c>
      <c r="V21" s="139">
        <v>8340.5381633375218</v>
      </c>
      <c r="W21" s="139">
        <v>7372.0153545462526</v>
      </c>
      <c r="X21" s="139">
        <v>1207.3836299386451</v>
      </c>
      <c r="Y21" s="139">
        <v>8579.3989844848984</v>
      </c>
      <c r="Z21" s="139">
        <v>6826.5398748986236</v>
      </c>
      <c r="AA21" s="139">
        <v>1119.6327310619072</v>
      </c>
      <c r="AB21" s="139">
        <v>7946.1726059605298</v>
      </c>
      <c r="AC21" s="139">
        <v>6822.0273934272436</v>
      </c>
      <c r="AD21" s="139">
        <v>1083.9608885723799</v>
      </c>
      <c r="AE21" s="139">
        <v>7905.9882819996228</v>
      </c>
    </row>
  </sheetData>
  <mergeCells count="12">
    <mergeCell ref="Z4:AB4"/>
    <mergeCell ref="AC4:AE4"/>
    <mergeCell ref="A3:A5"/>
    <mergeCell ref="B3:AE3"/>
    <mergeCell ref="B4:D4"/>
    <mergeCell ref="E4:G4"/>
    <mergeCell ref="H4:J4"/>
    <mergeCell ref="K4:M4"/>
    <mergeCell ref="N4:P4"/>
    <mergeCell ref="Q4:S4"/>
    <mergeCell ref="T4:V4"/>
    <mergeCell ref="W4:Y4"/>
  </mergeCells>
  <conditionalFormatting sqref="A6:A20">
    <cfRule type="expression" dxfId="60" priority="3">
      <formula>MOD(ROW(),2)=1</formula>
    </cfRule>
  </conditionalFormatting>
  <conditionalFormatting sqref="A21">
    <cfRule type="expression" dxfId="59" priority="2">
      <formula>MOD(ROW(),2)=1</formula>
    </cfRule>
  </conditionalFormatting>
  <conditionalFormatting sqref="B6:AE21">
    <cfRule type="expression" dxfId="58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rgb="FFA21942"/>
  </sheetPr>
  <dimension ref="A1:AE21"/>
  <sheetViews>
    <sheetView showGridLines="0" workbookViewId="0"/>
  </sheetViews>
  <sheetFormatPr baseColWidth="10" defaultColWidth="8" defaultRowHeight="13.5" customHeight="1"/>
  <cols>
    <col min="1" max="1" width="23" bestFit="1" customWidth="1"/>
    <col min="2" max="31" width="12.42578125" customWidth="1"/>
  </cols>
  <sheetData>
    <row r="1" spans="1:31" s="5" customFormat="1" ht="15.75">
      <c r="A1" s="22" t="s">
        <v>197</v>
      </c>
      <c r="B1" s="155" t="s">
        <v>145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31" s="5" customFormat="1" ht="12.75" customHeight="1">
      <c r="A2" s="22"/>
      <c r="B2" s="155"/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</row>
    <row r="3" spans="1:31" s="186" customFormat="1" ht="12.75" customHeight="1">
      <c r="A3" s="279" t="s">
        <v>1</v>
      </c>
      <c r="B3" s="302" t="s">
        <v>146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4"/>
    </row>
    <row r="4" spans="1:31" s="186" customFormat="1" ht="12.75" customHeight="1">
      <c r="A4" s="279"/>
      <c r="B4" s="279">
        <v>2010</v>
      </c>
      <c r="C4" s="279">
        <v>2010</v>
      </c>
      <c r="D4" s="279">
        <v>2010</v>
      </c>
      <c r="E4" s="279">
        <v>2011</v>
      </c>
      <c r="F4" s="279">
        <v>2011</v>
      </c>
      <c r="G4" s="279">
        <v>2011</v>
      </c>
      <c r="H4" s="279">
        <v>2012</v>
      </c>
      <c r="I4" s="279">
        <v>2012</v>
      </c>
      <c r="J4" s="279">
        <v>2012</v>
      </c>
      <c r="K4" s="279">
        <v>2013</v>
      </c>
      <c r="L4" s="279">
        <v>2013</v>
      </c>
      <c r="M4" s="279">
        <v>2013</v>
      </c>
      <c r="N4" s="279">
        <v>2014</v>
      </c>
      <c r="O4" s="279">
        <v>2014</v>
      </c>
      <c r="P4" s="279">
        <v>2014</v>
      </c>
      <c r="Q4" s="279">
        <v>2015</v>
      </c>
      <c r="R4" s="279">
        <v>2015</v>
      </c>
      <c r="S4" s="279">
        <v>2015</v>
      </c>
      <c r="T4" s="279">
        <v>2016</v>
      </c>
      <c r="U4" s="279">
        <v>2016</v>
      </c>
      <c r="V4" s="279">
        <v>2016</v>
      </c>
      <c r="W4" s="279">
        <v>2017</v>
      </c>
      <c r="X4" s="279">
        <v>2017</v>
      </c>
      <c r="Y4" s="279">
        <v>2017</v>
      </c>
      <c r="Z4" s="279">
        <v>2018</v>
      </c>
      <c r="AA4" s="279">
        <v>2018</v>
      </c>
      <c r="AB4" s="279">
        <v>2018</v>
      </c>
      <c r="AC4" s="279">
        <v>2019</v>
      </c>
      <c r="AD4" s="279"/>
      <c r="AE4" s="279"/>
    </row>
    <row r="5" spans="1:31" s="182" customFormat="1" ht="38.25">
      <c r="A5" s="279"/>
      <c r="B5" s="253" t="s">
        <v>139</v>
      </c>
      <c r="C5" s="252" t="s">
        <v>338</v>
      </c>
      <c r="D5" s="253" t="s">
        <v>138</v>
      </c>
      <c r="E5" s="253" t="s">
        <v>139</v>
      </c>
      <c r="F5" s="252" t="s">
        <v>338</v>
      </c>
      <c r="G5" s="253" t="s">
        <v>138</v>
      </c>
      <c r="H5" s="253" t="s">
        <v>139</v>
      </c>
      <c r="I5" s="252" t="s">
        <v>338</v>
      </c>
      <c r="J5" s="253" t="s">
        <v>138</v>
      </c>
      <c r="K5" s="253" t="s">
        <v>139</v>
      </c>
      <c r="L5" s="252" t="s">
        <v>338</v>
      </c>
      <c r="M5" s="253" t="s">
        <v>138</v>
      </c>
      <c r="N5" s="253" t="s">
        <v>139</v>
      </c>
      <c r="O5" s="252" t="s">
        <v>338</v>
      </c>
      <c r="P5" s="253" t="s">
        <v>138</v>
      </c>
      <c r="Q5" s="253" t="s">
        <v>139</v>
      </c>
      <c r="R5" s="252" t="s">
        <v>338</v>
      </c>
      <c r="S5" s="253" t="s">
        <v>138</v>
      </c>
      <c r="T5" s="253" t="s">
        <v>139</v>
      </c>
      <c r="U5" s="252" t="s">
        <v>338</v>
      </c>
      <c r="V5" s="253" t="s">
        <v>138</v>
      </c>
      <c r="W5" s="253" t="s">
        <v>139</v>
      </c>
      <c r="X5" s="252" t="s">
        <v>338</v>
      </c>
      <c r="Y5" s="253" t="s">
        <v>138</v>
      </c>
      <c r="Z5" s="253" t="s">
        <v>139</v>
      </c>
      <c r="AA5" s="252" t="s">
        <v>338</v>
      </c>
      <c r="AB5" s="253" t="s">
        <v>138</v>
      </c>
      <c r="AC5" s="253" t="s">
        <v>139</v>
      </c>
      <c r="AD5" s="252" t="s">
        <v>338</v>
      </c>
      <c r="AE5" s="253" t="s">
        <v>138</v>
      </c>
    </row>
    <row r="6" spans="1:31" ht="12.75" customHeight="1">
      <c r="A6" s="164" t="s">
        <v>2</v>
      </c>
      <c r="B6" s="165">
        <v>58217.286670000009</v>
      </c>
      <c r="C6" s="165">
        <v>6758.5838199999944</v>
      </c>
      <c r="D6" s="165">
        <v>64975.870490000132</v>
      </c>
      <c r="E6" s="165">
        <v>61625.206690000014</v>
      </c>
      <c r="F6" s="165">
        <v>6913.3829499999956</v>
      </c>
      <c r="G6" s="165">
        <v>68538.589640000282</v>
      </c>
      <c r="H6" s="165">
        <v>62033.546160000013</v>
      </c>
      <c r="I6" s="165">
        <v>6871.1448500000088</v>
      </c>
      <c r="J6" s="165">
        <v>68904.691009999704</v>
      </c>
      <c r="K6" s="165">
        <v>63894.73343</v>
      </c>
      <c r="L6" s="165">
        <v>6702.5596400000113</v>
      </c>
      <c r="M6" s="165">
        <v>70597.293070000247</v>
      </c>
      <c r="N6" s="165">
        <v>52590.678010000003</v>
      </c>
      <c r="O6" s="165">
        <v>7152.3457299999773</v>
      </c>
      <c r="P6" s="165">
        <v>59743.023740000091</v>
      </c>
      <c r="Q6" s="165">
        <v>53107.330570000006</v>
      </c>
      <c r="R6" s="165">
        <v>8505.7357900000461</v>
      </c>
      <c r="S6" s="165">
        <v>61613.066359999917</v>
      </c>
      <c r="T6" s="165">
        <v>53091.560880000005</v>
      </c>
      <c r="U6" s="165">
        <v>8870.7171599999856</v>
      </c>
      <c r="V6" s="165">
        <v>61962.278039999896</v>
      </c>
      <c r="W6" s="165">
        <v>46181.743419999999</v>
      </c>
      <c r="X6" s="165">
        <v>8509.6384699999871</v>
      </c>
      <c r="Y6" s="165">
        <v>54691.381889999866</v>
      </c>
      <c r="Z6" s="165">
        <v>44009.215249999994</v>
      </c>
      <c r="AA6" s="165">
        <v>8638.2736000000205</v>
      </c>
      <c r="AB6" s="165">
        <v>52647.488850000198</v>
      </c>
      <c r="AC6" s="165">
        <v>44134.490728999997</v>
      </c>
      <c r="AD6" s="165">
        <v>8663.8299320000078</v>
      </c>
      <c r="AE6" s="165">
        <v>52798.320661000034</v>
      </c>
    </row>
    <row r="7" spans="1:31" ht="12.75" customHeight="1">
      <c r="A7" s="164" t="s">
        <v>140</v>
      </c>
      <c r="B7" s="165">
        <v>29165.460340000001</v>
      </c>
      <c r="C7" s="165">
        <v>14031.987019999966</v>
      </c>
      <c r="D7" s="165">
        <v>43197.447359999853</v>
      </c>
      <c r="E7" s="165">
        <v>28712.536649999998</v>
      </c>
      <c r="F7" s="165">
        <v>13734.554829999994</v>
      </c>
      <c r="G7" s="165">
        <v>42447.091480000148</v>
      </c>
      <c r="H7" s="165">
        <v>27737.119119999996</v>
      </c>
      <c r="I7" s="165">
        <v>14482.675890000064</v>
      </c>
      <c r="J7" s="165">
        <v>42219.795009999827</v>
      </c>
      <c r="K7" s="165">
        <v>26139.147850000001</v>
      </c>
      <c r="L7" s="165">
        <v>14012.741260000037</v>
      </c>
      <c r="M7" s="165">
        <v>40151.889110000018</v>
      </c>
      <c r="N7" s="165">
        <v>23581.183019999997</v>
      </c>
      <c r="O7" s="165">
        <v>14139.509209999978</v>
      </c>
      <c r="P7" s="165">
        <v>37720.692230000059</v>
      </c>
      <c r="Q7" s="165">
        <v>21298.21456</v>
      </c>
      <c r="R7" s="165">
        <v>14228.692509999977</v>
      </c>
      <c r="S7" s="165">
        <v>35526.907069999826</v>
      </c>
      <c r="T7" s="165">
        <v>19444.832750000001</v>
      </c>
      <c r="U7" s="165">
        <v>13649.22155</v>
      </c>
      <c r="V7" s="165">
        <v>33094.054299999865</v>
      </c>
      <c r="W7" s="165">
        <v>16972.573049999999</v>
      </c>
      <c r="X7" s="165">
        <v>13374.43644999999</v>
      </c>
      <c r="Y7" s="165">
        <v>30347.009499999804</v>
      </c>
      <c r="Z7" s="165">
        <v>14613.4146</v>
      </c>
      <c r="AA7" s="165">
        <v>12932.279799999978</v>
      </c>
      <c r="AB7" s="165">
        <v>27545.694399999938</v>
      </c>
      <c r="AC7" s="165">
        <v>12926.414422000002</v>
      </c>
      <c r="AD7" s="165">
        <v>12792.163249999981</v>
      </c>
      <c r="AE7" s="165">
        <v>25718.577671999963</v>
      </c>
    </row>
    <row r="8" spans="1:31" ht="12.75" customHeight="1">
      <c r="A8" s="164" t="s">
        <v>4</v>
      </c>
      <c r="B8" s="165">
        <v>60243.392899999999</v>
      </c>
      <c r="C8" s="165" t="s">
        <v>226</v>
      </c>
      <c r="D8" s="165">
        <v>60243.392899999999</v>
      </c>
      <c r="E8" s="165">
        <v>61386.319150000003</v>
      </c>
      <c r="F8" s="165" t="s">
        <v>226</v>
      </c>
      <c r="G8" s="165">
        <v>61386.319150000003</v>
      </c>
      <c r="H8" s="165">
        <v>60924.674470000005</v>
      </c>
      <c r="I8" s="165" t="s">
        <v>226</v>
      </c>
      <c r="J8" s="165">
        <v>60924.674470000005</v>
      </c>
      <c r="K8" s="165">
        <v>60413.31357999998</v>
      </c>
      <c r="L8" s="165" t="s">
        <v>226</v>
      </c>
      <c r="M8" s="165">
        <v>60413.31357999998</v>
      </c>
      <c r="N8" s="165">
        <v>59692.330219999989</v>
      </c>
      <c r="O8" s="165" t="s">
        <v>226</v>
      </c>
      <c r="P8" s="165">
        <v>59692.330219999989</v>
      </c>
      <c r="Q8" s="165">
        <v>58655.220120000005</v>
      </c>
      <c r="R8" s="165" t="s">
        <v>226</v>
      </c>
      <c r="S8" s="165">
        <v>58655.220120000005</v>
      </c>
      <c r="T8" s="165">
        <v>58031.054979999994</v>
      </c>
      <c r="U8" s="165" t="s">
        <v>226</v>
      </c>
      <c r="V8" s="165">
        <v>58031.054979999994</v>
      </c>
      <c r="W8" s="165">
        <v>56554.018329999999</v>
      </c>
      <c r="X8" s="165" t="s">
        <v>226</v>
      </c>
      <c r="Y8" s="165">
        <v>56554.018329999999</v>
      </c>
      <c r="Z8" s="165">
        <v>54402.85727</v>
      </c>
      <c r="AA8" s="165" t="s">
        <v>226</v>
      </c>
      <c r="AB8" s="165">
        <v>54402.85727</v>
      </c>
      <c r="AC8" s="165">
        <v>53959.078829999999</v>
      </c>
      <c r="AD8" s="165" t="s">
        <v>226</v>
      </c>
      <c r="AE8" s="165">
        <v>53959.078829999999</v>
      </c>
    </row>
    <row r="9" spans="1:31" ht="12.75" customHeight="1">
      <c r="A9" s="164" t="s">
        <v>141</v>
      </c>
      <c r="B9" s="165">
        <v>19784.74337</v>
      </c>
      <c r="C9" s="165">
        <v>2251.3440399999995</v>
      </c>
      <c r="D9" s="165">
        <v>22036.087409999982</v>
      </c>
      <c r="E9" s="165">
        <v>19590.748360000001</v>
      </c>
      <c r="F9" s="165">
        <v>2269.8131700000013</v>
      </c>
      <c r="G9" s="165">
        <v>21860.56153000001</v>
      </c>
      <c r="H9" s="165">
        <v>19586.980200000002</v>
      </c>
      <c r="I9" s="165">
        <v>2165.0437100000008</v>
      </c>
      <c r="J9" s="165">
        <v>21752.023909999964</v>
      </c>
      <c r="K9" s="165">
        <v>18743.857859999996</v>
      </c>
      <c r="L9" s="165">
        <v>2123.6484099999966</v>
      </c>
      <c r="M9" s="165">
        <v>20867.506270000031</v>
      </c>
      <c r="N9" s="165">
        <v>18213.84503</v>
      </c>
      <c r="O9" s="165">
        <v>2096.7435799999989</v>
      </c>
      <c r="P9" s="165">
        <v>20310.588610000035</v>
      </c>
      <c r="Q9" s="165">
        <v>18127.90134</v>
      </c>
      <c r="R9" s="165">
        <v>2067.0634400000004</v>
      </c>
      <c r="S9" s="165">
        <v>20194.964780000028</v>
      </c>
      <c r="T9" s="165">
        <v>18043.828099999999</v>
      </c>
      <c r="U9" s="165">
        <v>2031.4729600000007</v>
      </c>
      <c r="V9" s="165">
        <v>20075.301060000009</v>
      </c>
      <c r="W9" s="165">
        <v>16837.359620000003</v>
      </c>
      <c r="X9" s="165">
        <v>1975.9825499999984</v>
      </c>
      <c r="Y9" s="165">
        <v>18813.342170000014</v>
      </c>
      <c r="Z9" s="165">
        <v>16122.207249999999</v>
      </c>
      <c r="AA9" s="165">
        <v>1881.0318700000009</v>
      </c>
      <c r="AB9" s="165">
        <v>18003.23912000002</v>
      </c>
      <c r="AC9" s="165">
        <v>16643.91242712488</v>
      </c>
      <c r="AD9" s="165">
        <v>1731.7951011093978</v>
      </c>
      <c r="AE9" s="165">
        <v>18375.707528234336</v>
      </c>
    </row>
    <row r="10" spans="1:31" ht="12.75" customHeight="1">
      <c r="A10" s="166" t="s">
        <v>6</v>
      </c>
      <c r="B10" s="165">
        <v>18053.236259999994</v>
      </c>
      <c r="C10" s="165" t="s">
        <v>226</v>
      </c>
      <c r="D10" s="165">
        <v>18053.236259999994</v>
      </c>
      <c r="E10" s="165">
        <v>18887.510399999996</v>
      </c>
      <c r="F10" s="165" t="s">
        <v>226</v>
      </c>
      <c r="G10" s="165">
        <v>18887.510399999996</v>
      </c>
      <c r="H10" s="165">
        <v>19664.229909999991</v>
      </c>
      <c r="I10" s="165" t="s">
        <v>226</v>
      </c>
      <c r="J10" s="165">
        <v>19664.229909999991</v>
      </c>
      <c r="K10" s="165">
        <v>20040.267440000003</v>
      </c>
      <c r="L10" s="165" t="s">
        <v>226</v>
      </c>
      <c r="M10" s="165">
        <v>20040.267440000003</v>
      </c>
      <c r="N10" s="165">
        <v>20594.49165</v>
      </c>
      <c r="O10" s="165" t="s">
        <v>226</v>
      </c>
      <c r="P10" s="165">
        <v>20594.49165</v>
      </c>
      <c r="Q10" s="165">
        <v>21923.405959999993</v>
      </c>
      <c r="R10" s="165" t="s">
        <v>226</v>
      </c>
      <c r="S10" s="165">
        <v>21923.405959999993</v>
      </c>
      <c r="T10" s="165">
        <v>21323.562359999993</v>
      </c>
      <c r="U10" s="165" t="s">
        <v>226</v>
      </c>
      <c r="V10" s="165">
        <v>21323.562359999993</v>
      </c>
      <c r="W10" s="165">
        <v>21042.771189999999</v>
      </c>
      <c r="X10" s="165" t="s">
        <v>226</v>
      </c>
      <c r="Y10" s="165">
        <v>21042.771189999999</v>
      </c>
      <c r="Z10" s="165">
        <v>21729.938150000002</v>
      </c>
      <c r="AA10" s="165" t="s">
        <v>226</v>
      </c>
      <c r="AB10" s="165">
        <v>21729.938150000002</v>
      </c>
      <c r="AC10" s="165">
        <v>30005.873044000004</v>
      </c>
      <c r="AD10" s="165" t="s">
        <v>226</v>
      </c>
      <c r="AE10" s="165">
        <v>30005.873044000004</v>
      </c>
    </row>
    <row r="11" spans="1:31" ht="12.75" customHeight="1">
      <c r="A11" s="164" t="s">
        <v>7</v>
      </c>
      <c r="B11" s="165">
        <v>25119.795809999996</v>
      </c>
      <c r="C11" s="165" t="s">
        <v>226</v>
      </c>
      <c r="D11" s="165">
        <v>25119.795809999996</v>
      </c>
      <c r="E11" s="165">
        <v>24890.724760000001</v>
      </c>
      <c r="F11" s="165" t="s">
        <v>226</v>
      </c>
      <c r="G11" s="165">
        <v>24890.724760000001</v>
      </c>
      <c r="H11" s="165">
        <v>24610.555250000001</v>
      </c>
      <c r="I11" s="165" t="s">
        <v>226</v>
      </c>
      <c r="J11" s="165">
        <v>24610.555250000001</v>
      </c>
      <c r="K11" s="165">
        <v>25083.375819999994</v>
      </c>
      <c r="L11" s="165" t="s">
        <v>226</v>
      </c>
      <c r="M11" s="165">
        <v>25083.375819999994</v>
      </c>
      <c r="N11" s="165">
        <v>28242.0134</v>
      </c>
      <c r="O11" s="165" t="s">
        <v>226</v>
      </c>
      <c r="P11" s="165">
        <v>28242.0134</v>
      </c>
      <c r="Q11" s="165">
        <v>28866.361660000002</v>
      </c>
      <c r="R11" s="165" t="s">
        <v>226</v>
      </c>
      <c r="S11" s="165">
        <v>28866.361660000002</v>
      </c>
      <c r="T11" s="165">
        <v>31128.415890000004</v>
      </c>
      <c r="U11" s="165" t="s">
        <v>226</v>
      </c>
      <c r="V11" s="165">
        <v>31128.415890000004</v>
      </c>
      <c r="W11" s="165">
        <v>32567.734269999997</v>
      </c>
      <c r="X11" s="165" t="s">
        <v>226</v>
      </c>
      <c r="Y11" s="165">
        <v>32567.734269999997</v>
      </c>
      <c r="Z11" s="165">
        <v>34362.414290000001</v>
      </c>
      <c r="AA11" s="165" t="s">
        <v>226</v>
      </c>
      <c r="AB11" s="165">
        <v>34362.414290000001</v>
      </c>
      <c r="AC11" s="165">
        <v>33691.127881</v>
      </c>
      <c r="AD11" s="165" t="s">
        <v>226</v>
      </c>
      <c r="AE11" s="165">
        <v>33691.127881</v>
      </c>
    </row>
    <row r="12" spans="1:31" ht="12.75" customHeight="1">
      <c r="A12" s="164" t="s">
        <v>8</v>
      </c>
      <c r="B12" s="165">
        <v>36930.142810000005</v>
      </c>
      <c r="C12" s="165">
        <v>14880.964529999996</v>
      </c>
      <c r="D12" s="165">
        <v>51811.107340000162</v>
      </c>
      <c r="E12" s="165">
        <v>38916.530919999997</v>
      </c>
      <c r="F12" s="165">
        <v>16702.073290000004</v>
      </c>
      <c r="G12" s="165">
        <v>55618.604209999939</v>
      </c>
      <c r="H12" s="165">
        <v>40333.655350000001</v>
      </c>
      <c r="I12" s="165">
        <v>18702.066489999968</v>
      </c>
      <c r="J12" s="165">
        <v>59035.721840000326</v>
      </c>
      <c r="K12" s="165">
        <v>40206.48184</v>
      </c>
      <c r="L12" s="165">
        <v>18135.321040000039</v>
      </c>
      <c r="M12" s="165">
        <v>58341.802879999756</v>
      </c>
      <c r="N12" s="165">
        <v>44070.787260000005</v>
      </c>
      <c r="O12" s="165">
        <v>18818.660829999968</v>
      </c>
      <c r="P12" s="165">
        <v>62889.448090000056</v>
      </c>
      <c r="Q12" s="165">
        <v>42619.951659999999</v>
      </c>
      <c r="R12" s="165">
        <v>18997.809999999881</v>
      </c>
      <c r="S12" s="165">
        <v>61617.761660000098</v>
      </c>
      <c r="T12" s="165">
        <v>42756.888169999991</v>
      </c>
      <c r="U12" s="165">
        <v>18546.259329999986</v>
      </c>
      <c r="V12" s="165">
        <v>61303.147500000174</v>
      </c>
      <c r="W12" s="165">
        <v>40993.038759999996</v>
      </c>
      <c r="X12" s="165">
        <v>17616.874750000068</v>
      </c>
      <c r="Y12" s="165">
        <v>58609.913510000049</v>
      </c>
      <c r="Z12" s="165">
        <v>40395.877879999993</v>
      </c>
      <c r="AA12" s="165">
        <v>12960.250029999979</v>
      </c>
      <c r="AB12" s="165">
        <v>53356.127910000097</v>
      </c>
      <c r="AC12" s="165">
        <v>40474.535957</v>
      </c>
      <c r="AD12" s="165">
        <v>13300.818829497466</v>
      </c>
      <c r="AE12" s="165">
        <v>53775.354786497577</v>
      </c>
    </row>
    <row r="13" spans="1:31" ht="12.75" customHeight="1">
      <c r="A13" s="164" t="s">
        <v>9</v>
      </c>
      <c r="B13" s="165">
        <v>10262.90113</v>
      </c>
      <c r="C13" s="165">
        <v>1964.0960900000023</v>
      </c>
      <c r="D13" s="165">
        <v>12226.997219999992</v>
      </c>
      <c r="E13" s="165">
        <v>10175.624289999998</v>
      </c>
      <c r="F13" s="165">
        <v>1913.9913899999985</v>
      </c>
      <c r="G13" s="165">
        <v>12089.615679999994</v>
      </c>
      <c r="H13" s="165">
        <v>10223.004930000001</v>
      </c>
      <c r="I13" s="165">
        <v>1944.2195899999992</v>
      </c>
      <c r="J13" s="165">
        <v>12167.224520000003</v>
      </c>
      <c r="K13" s="165">
        <v>9907.6792699999987</v>
      </c>
      <c r="L13" s="165">
        <v>1907.7904199999962</v>
      </c>
      <c r="M13" s="165">
        <v>11815.469690000011</v>
      </c>
      <c r="N13" s="165">
        <v>9745.1251000000011</v>
      </c>
      <c r="O13" s="165">
        <v>1979.2868099999987</v>
      </c>
      <c r="P13" s="165">
        <v>11724.411910000008</v>
      </c>
      <c r="Q13" s="165">
        <v>9510.497760000002</v>
      </c>
      <c r="R13" s="165">
        <v>2041.8357800000063</v>
      </c>
      <c r="S13" s="165">
        <v>11552.333539999949</v>
      </c>
      <c r="T13" s="165">
        <v>8534.1458700000021</v>
      </c>
      <c r="U13" s="165">
        <v>1903.3589299999956</v>
      </c>
      <c r="V13" s="165">
        <v>10437.504800000033</v>
      </c>
      <c r="W13" s="165">
        <v>8009.8868899999998</v>
      </c>
      <c r="X13" s="165">
        <v>1794.2660999999928</v>
      </c>
      <c r="Y13" s="165">
        <v>9804.1529900000423</v>
      </c>
      <c r="Z13" s="165">
        <v>7653.3108199999997</v>
      </c>
      <c r="AA13" s="165">
        <v>1666.2160399999887</v>
      </c>
      <c r="AB13" s="165">
        <v>9319.5268600000545</v>
      </c>
      <c r="AC13" s="165">
        <v>7540.9931620000007</v>
      </c>
      <c r="AD13" s="165">
        <v>1715.6370979000067</v>
      </c>
      <c r="AE13" s="165">
        <v>9256.63025989997</v>
      </c>
    </row>
    <row r="14" spans="1:31" ht="12.75" customHeight="1">
      <c r="A14" s="164" t="s">
        <v>10</v>
      </c>
      <c r="B14" s="165">
        <v>54251.079379999996</v>
      </c>
      <c r="C14" s="165">
        <v>12757.949499999997</v>
      </c>
      <c r="D14" s="165">
        <v>67009.028880000027</v>
      </c>
      <c r="E14" s="165">
        <v>56309.469779999992</v>
      </c>
      <c r="F14" s="165">
        <v>13116.605320000002</v>
      </c>
      <c r="G14" s="165">
        <v>69426.075099999871</v>
      </c>
      <c r="H14" s="165">
        <v>55621.30328</v>
      </c>
      <c r="I14" s="165">
        <v>12983.088590000003</v>
      </c>
      <c r="J14" s="165">
        <v>68604.391869999919</v>
      </c>
      <c r="K14" s="165">
        <v>56503.749429999996</v>
      </c>
      <c r="L14" s="165">
        <v>12375.035099999946</v>
      </c>
      <c r="M14" s="165">
        <v>68878.784529999844</v>
      </c>
      <c r="N14" s="165">
        <v>57183.411330000003</v>
      </c>
      <c r="O14" s="165">
        <v>12483.169719999983</v>
      </c>
      <c r="P14" s="165">
        <v>69666.581049999979</v>
      </c>
      <c r="Q14" s="165">
        <v>60771.337910000002</v>
      </c>
      <c r="R14" s="165">
        <v>12535.374800000005</v>
      </c>
      <c r="S14" s="165">
        <v>73306.712709999949</v>
      </c>
      <c r="T14" s="165">
        <v>59957.261789999997</v>
      </c>
      <c r="U14" s="165">
        <v>12947.055449999994</v>
      </c>
      <c r="V14" s="165">
        <v>72904.317240000062</v>
      </c>
      <c r="W14" s="165">
        <v>59603.796459999998</v>
      </c>
      <c r="X14" s="165">
        <v>13321.794130000006</v>
      </c>
      <c r="Y14" s="165">
        <v>72925.590589999658</v>
      </c>
      <c r="Z14" s="165">
        <v>58718.466920000006</v>
      </c>
      <c r="AA14" s="165">
        <v>13032.700939999988</v>
      </c>
      <c r="AB14" s="165">
        <v>71751.167860000132</v>
      </c>
      <c r="AC14" s="165">
        <v>58165.557738000003</v>
      </c>
      <c r="AD14" s="165">
        <v>12960.365628817754</v>
      </c>
      <c r="AE14" s="165">
        <v>71125.923366817718</v>
      </c>
    </row>
    <row r="15" spans="1:31" ht="12.75" customHeight="1">
      <c r="A15" s="164" t="s">
        <v>11</v>
      </c>
      <c r="B15" s="165">
        <v>174789.70941000001</v>
      </c>
      <c r="C15" s="165">
        <v>44468.508310000019</v>
      </c>
      <c r="D15" s="165">
        <v>219258.21771999978</v>
      </c>
      <c r="E15" s="165">
        <v>180019.11369</v>
      </c>
      <c r="F15" s="165">
        <v>47847.109440000058</v>
      </c>
      <c r="G15" s="165">
        <v>227866.22312999889</v>
      </c>
      <c r="H15" s="165">
        <v>208256.51225000003</v>
      </c>
      <c r="I15" s="165">
        <v>49611.746180000016</v>
      </c>
      <c r="J15" s="165">
        <v>257868.25842999943</v>
      </c>
      <c r="K15" s="165">
        <v>189672.37623999998</v>
      </c>
      <c r="L15" s="165">
        <v>50160.497830000037</v>
      </c>
      <c r="M15" s="165">
        <v>239832.87406999987</v>
      </c>
      <c r="N15" s="165">
        <v>186441.92121</v>
      </c>
      <c r="O15" s="165">
        <v>52061.007829999951</v>
      </c>
      <c r="P15" s="165">
        <v>238502.9290400006</v>
      </c>
      <c r="Q15" s="165">
        <v>184955.69375999999</v>
      </c>
      <c r="R15" s="165">
        <v>55106.403610000023</v>
      </c>
      <c r="S15" s="165">
        <v>240062.09736999939</v>
      </c>
      <c r="T15" s="165">
        <v>182210.01956999997</v>
      </c>
      <c r="U15" s="165">
        <v>55102.112099999998</v>
      </c>
      <c r="V15" s="165">
        <v>237312.13167000009</v>
      </c>
      <c r="W15" s="165">
        <v>174361.94490999996</v>
      </c>
      <c r="X15" s="165">
        <v>53369.183119999769</v>
      </c>
      <c r="Y15" s="165">
        <v>227731.12803000095</v>
      </c>
      <c r="Z15" s="165">
        <v>167168.08154000001</v>
      </c>
      <c r="AA15" s="165">
        <v>52292.717759999934</v>
      </c>
      <c r="AB15" s="165">
        <v>219460.7993000003</v>
      </c>
      <c r="AC15" s="165">
        <v>170186.83803985716</v>
      </c>
      <c r="AD15" s="165">
        <v>51609.273798222843</v>
      </c>
      <c r="AE15" s="165">
        <v>221796.11183808013</v>
      </c>
    </row>
    <row r="16" spans="1:31" ht="12.75" customHeight="1">
      <c r="A16" s="164" t="s">
        <v>12</v>
      </c>
      <c r="B16" s="165">
        <v>30546.817750000002</v>
      </c>
      <c r="C16" s="165">
        <v>10787.612270000023</v>
      </c>
      <c r="D16" s="165">
        <v>41334.430020000123</v>
      </c>
      <c r="E16" s="165">
        <v>31884.257330000004</v>
      </c>
      <c r="F16" s="165">
        <v>11374.486889999998</v>
      </c>
      <c r="G16" s="165">
        <v>43258.744219999855</v>
      </c>
      <c r="H16" s="165">
        <v>32958.442809999986</v>
      </c>
      <c r="I16" s="165">
        <v>11577.532389999977</v>
      </c>
      <c r="J16" s="165">
        <v>44535.975199999964</v>
      </c>
      <c r="K16" s="165">
        <v>32891.542979999998</v>
      </c>
      <c r="L16" s="165">
        <v>11873.565129999983</v>
      </c>
      <c r="M16" s="165">
        <v>44765.108110000088</v>
      </c>
      <c r="N16" s="165">
        <v>32759.546149999998</v>
      </c>
      <c r="O16" s="165">
        <v>12485.046290000055</v>
      </c>
      <c r="P16" s="165">
        <v>45244.592439999971</v>
      </c>
      <c r="Q16" s="165">
        <v>32966.575519999999</v>
      </c>
      <c r="R16" s="165">
        <v>12597.229449999995</v>
      </c>
      <c r="S16" s="165">
        <v>45563.804969999968</v>
      </c>
      <c r="T16" s="165">
        <v>33262.052109999997</v>
      </c>
      <c r="U16" s="165">
        <v>12727.802569999949</v>
      </c>
      <c r="V16" s="165">
        <v>45989.854680000099</v>
      </c>
      <c r="W16" s="165">
        <v>31765.317509999997</v>
      </c>
      <c r="X16" s="165">
        <v>13297.316330000011</v>
      </c>
      <c r="Y16" s="165">
        <v>45062.633840000039</v>
      </c>
      <c r="Z16" s="165">
        <v>30637.171819999996</v>
      </c>
      <c r="AA16" s="165">
        <v>12643.524260000035</v>
      </c>
      <c r="AB16" s="165">
        <v>43280.696079999776</v>
      </c>
      <c r="AC16" s="165">
        <v>29832.833345142859</v>
      </c>
      <c r="AD16" s="165">
        <v>13105.146726557821</v>
      </c>
      <c r="AE16" s="165">
        <v>42937.980071700469</v>
      </c>
    </row>
    <row r="17" spans="1:31" ht="12.75" customHeight="1">
      <c r="A17" s="164" t="s">
        <v>13</v>
      </c>
      <c r="B17" s="165">
        <v>11789.02924</v>
      </c>
      <c r="C17" s="165">
        <v>2750.2605900000003</v>
      </c>
      <c r="D17" s="165">
        <v>14539.28983</v>
      </c>
      <c r="E17" s="165">
        <v>12256.610459999998</v>
      </c>
      <c r="F17" s="165">
        <v>2910.9534599999984</v>
      </c>
      <c r="G17" s="165">
        <v>15167.563920000004</v>
      </c>
      <c r="H17" s="165">
        <v>12901.23748</v>
      </c>
      <c r="I17" s="165">
        <v>3106.6979999999985</v>
      </c>
      <c r="J17" s="165">
        <v>16007.935479999998</v>
      </c>
      <c r="K17" s="165">
        <v>13480.534409999998</v>
      </c>
      <c r="L17" s="165">
        <v>3240.885409999999</v>
      </c>
      <c r="M17" s="165">
        <v>16721.419820000003</v>
      </c>
      <c r="N17" s="165">
        <v>13834.35052</v>
      </c>
      <c r="O17" s="165">
        <v>3626.5890199999994</v>
      </c>
      <c r="P17" s="165">
        <v>17460.939540000003</v>
      </c>
      <c r="Q17" s="165">
        <v>14052.593730000001</v>
      </c>
      <c r="R17" s="165">
        <v>3772.9424300000001</v>
      </c>
      <c r="S17" s="165">
        <v>17825.536159999992</v>
      </c>
      <c r="T17" s="165">
        <v>14093.39466</v>
      </c>
      <c r="U17" s="165">
        <v>3767.0426700000012</v>
      </c>
      <c r="V17" s="165">
        <v>17860.437330000019</v>
      </c>
      <c r="W17" s="165">
        <v>14063.454229999999</v>
      </c>
      <c r="X17" s="165">
        <v>3662.1658099999981</v>
      </c>
      <c r="Y17" s="165">
        <v>17725.620039999994</v>
      </c>
      <c r="Z17" s="165">
        <v>13812.130050000002</v>
      </c>
      <c r="AA17" s="165">
        <v>3623.6121399999975</v>
      </c>
      <c r="AB17" s="165">
        <v>17435.742190000004</v>
      </c>
      <c r="AC17" s="165">
        <v>13824.53312</v>
      </c>
      <c r="AD17" s="165">
        <v>3602.9112999378035</v>
      </c>
      <c r="AE17" s="165">
        <v>17427.444419937805</v>
      </c>
    </row>
    <row r="18" spans="1:31" ht="12.75" customHeight="1">
      <c r="A18" s="164" t="s">
        <v>14</v>
      </c>
      <c r="B18" s="165">
        <v>6408.4443899999997</v>
      </c>
      <c r="C18" s="165">
        <v>3694.3106599999969</v>
      </c>
      <c r="D18" s="165">
        <v>10102.755049999992</v>
      </c>
      <c r="E18" s="165">
        <v>5622.8968900000009</v>
      </c>
      <c r="F18" s="165">
        <v>3464.6969700000036</v>
      </c>
      <c r="G18" s="165">
        <v>9087.593859999979</v>
      </c>
      <c r="H18" s="165">
        <v>4969.2349499999991</v>
      </c>
      <c r="I18" s="165">
        <v>4346.8484999999973</v>
      </c>
      <c r="J18" s="165">
        <v>9316.0834500000037</v>
      </c>
      <c r="K18" s="165">
        <v>4115.747699999999</v>
      </c>
      <c r="L18" s="165">
        <v>4314.8406800000057</v>
      </c>
      <c r="M18" s="165">
        <v>8430.5883799999865</v>
      </c>
      <c r="N18" s="165">
        <v>3143.80818</v>
      </c>
      <c r="O18" s="165">
        <v>4323.4393100000016</v>
      </c>
      <c r="P18" s="165">
        <v>7467.2474900000025</v>
      </c>
      <c r="Q18" s="165">
        <v>2294.27405</v>
      </c>
      <c r="R18" s="165">
        <v>4247.7206099999858</v>
      </c>
      <c r="S18" s="165">
        <v>6541.9946600000039</v>
      </c>
      <c r="T18" s="165">
        <v>1851.8717799999999</v>
      </c>
      <c r="U18" s="165">
        <v>3457.0454799999811</v>
      </c>
      <c r="V18" s="165">
        <v>5308.9172599999683</v>
      </c>
      <c r="W18" s="165">
        <v>1555.3717799999999</v>
      </c>
      <c r="X18" s="165">
        <v>3123.6951499999977</v>
      </c>
      <c r="Y18" s="165">
        <v>4679.06693000004</v>
      </c>
      <c r="Z18" s="165">
        <v>1408.6459400000001</v>
      </c>
      <c r="AA18" s="165">
        <v>2833.2232500000146</v>
      </c>
      <c r="AB18" s="165">
        <v>4241.8691900000094</v>
      </c>
      <c r="AC18" s="165">
        <v>1137.9959478751202</v>
      </c>
      <c r="AD18" s="165">
        <v>2630.767989468035</v>
      </c>
      <c r="AE18" s="165">
        <v>3768.7639373431507</v>
      </c>
    </row>
    <row r="19" spans="1:31" ht="12.75" customHeight="1">
      <c r="A19" s="164" t="s">
        <v>15</v>
      </c>
      <c r="B19" s="165">
        <v>20542.957429999999</v>
      </c>
      <c r="C19" s="165">
        <v>3701.2416399999997</v>
      </c>
      <c r="D19" s="165">
        <v>24244.199069999966</v>
      </c>
      <c r="E19" s="165">
        <v>20655.36706</v>
      </c>
      <c r="F19" s="165">
        <v>3446.0710600000039</v>
      </c>
      <c r="G19" s="165">
        <v>24101.438119999984</v>
      </c>
      <c r="H19" s="165">
        <v>20607.390370000001</v>
      </c>
      <c r="I19" s="165">
        <v>3316.9926699999974</v>
      </c>
      <c r="J19" s="165">
        <v>23924.383040000015</v>
      </c>
      <c r="K19" s="165">
        <v>20192.061249999999</v>
      </c>
      <c r="L19" s="165">
        <v>3136.284180000001</v>
      </c>
      <c r="M19" s="165">
        <v>23328.345429999998</v>
      </c>
      <c r="N19" s="165">
        <v>20293.85831</v>
      </c>
      <c r="O19" s="165">
        <v>3147.6184799999996</v>
      </c>
      <c r="P19" s="165">
        <v>23441.476789999986</v>
      </c>
      <c r="Q19" s="165">
        <v>20741.28068</v>
      </c>
      <c r="R19" s="165">
        <v>3061.4977699999963</v>
      </c>
      <c r="S19" s="165">
        <v>23802.778450000009</v>
      </c>
      <c r="T19" s="165">
        <v>20330.01698</v>
      </c>
      <c r="U19" s="165">
        <v>2964.7086400000021</v>
      </c>
      <c r="V19" s="165">
        <v>23294.725619999972</v>
      </c>
      <c r="W19" s="165">
        <v>20791.437030000001</v>
      </c>
      <c r="X19" s="165">
        <v>2763.2467899999974</v>
      </c>
      <c r="Y19" s="165">
        <v>23554.683819999991</v>
      </c>
      <c r="Z19" s="165">
        <v>19932.47566</v>
      </c>
      <c r="AA19" s="165">
        <v>2661.6166200000007</v>
      </c>
      <c r="AB19" s="165">
        <v>22594.092280000066</v>
      </c>
      <c r="AC19" s="165">
        <v>20893.999056000001</v>
      </c>
      <c r="AD19" s="165">
        <v>2598.4912055720761</v>
      </c>
      <c r="AE19" s="165">
        <v>23492.490261572071</v>
      </c>
    </row>
    <row r="20" spans="1:31" ht="12.75" customHeight="1">
      <c r="A20" s="164" t="s">
        <v>16</v>
      </c>
      <c r="B20" s="165">
        <v>27555.070820000001</v>
      </c>
      <c r="C20" s="165">
        <v>3144.4263800000044</v>
      </c>
      <c r="D20" s="165">
        <v>30699.497199999907</v>
      </c>
      <c r="E20" s="165">
        <v>27917.763239999997</v>
      </c>
      <c r="F20" s="165">
        <v>3695.3062000000054</v>
      </c>
      <c r="G20" s="165">
        <v>31613.069440000076</v>
      </c>
      <c r="H20" s="165">
        <v>28227.029359999993</v>
      </c>
      <c r="I20" s="165">
        <v>3860.524280000006</v>
      </c>
      <c r="J20" s="165">
        <v>32087.553639999944</v>
      </c>
      <c r="K20" s="165">
        <v>27631.230889999999</v>
      </c>
      <c r="L20" s="165">
        <v>4048.7628299999869</v>
      </c>
      <c r="M20" s="165">
        <v>31679.99371999994</v>
      </c>
      <c r="N20" s="165">
        <v>27915.25129</v>
      </c>
      <c r="O20" s="165">
        <v>4162.5387600000222</v>
      </c>
      <c r="P20" s="165">
        <v>32077.790049999992</v>
      </c>
      <c r="Q20" s="165">
        <v>27661.201649999999</v>
      </c>
      <c r="R20" s="165">
        <v>4244.1877400000358</v>
      </c>
      <c r="S20" s="165">
        <v>31905.389389999913</v>
      </c>
      <c r="T20" s="165">
        <v>29337.041910000004</v>
      </c>
      <c r="U20" s="165">
        <v>4342.8925999999938</v>
      </c>
      <c r="V20" s="165">
        <v>33679.93451000013</v>
      </c>
      <c r="W20" s="165">
        <v>29217.599280000006</v>
      </c>
      <c r="X20" s="165">
        <v>4316.1730200000084</v>
      </c>
      <c r="Y20" s="165">
        <v>33533.77229999988</v>
      </c>
      <c r="Z20" s="165">
        <v>30912.995890000002</v>
      </c>
      <c r="AA20" s="165">
        <v>4245.0784900000135</v>
      </c>
      <c r="AB20" s="165">
        <v>35158.07437999962</v>
      </c>
      <c r="AC20" s="165">
        <v>30763.757448999993</v>
      </c>
      <c r="AD20" s="165">
        <v>4333.9920150999933</v>
      </c>
      <c r="AE20" s="165">
        <v>35097.749464100059</v>
      </c>
    </row>
    <row r="21" spans="1:31" ht="12.75" customHeight="1">
      <c r="A21" s="164" t="s">
        <v>17</v>
      </c>
      <c r="B21" s="165">
        <v>16450.021550000001</v>
      </c>
      <c r="C21" s="165">
        <v>2377.3040800000008</v>
      </c>
      <c r="D21" s="165">
        <v>18827.325629999992</v>
      </c>
      <c r="E21" s="165">
        <v>16548.736900000004</v>
      </c>
      <c r="F21" s="165">
        <v>2244.0151100000026</v>
      </c>
      <c r="G21" s="165">
        <v>18792.752009999949</v>
      </c>
      <c r="H21" s="165">
        <v>16274.32321</v>
      </c>
      <c r="I21" s="165">
        <v>2208.9999800000005</v>
      </c>
      <c r="J21" s="165">
        <v>18483.323189999999</v>
      </c>
      <c r="K21" s="165">
        <v>15998.695659999999</v>
      </c>
      <c r="L21" s="165">
        <v>3083.7397500000056</v>
      </c>
      <c r="M21" s="165">
        <v>19082.435410000064</v>
      </c>
      <c r="N21" s="165">
        <v>15752.329929999998</v>
      </c>
      <c r="O21" s="165">
        <v>2971.9283799999998</v>
      </c>
      <c r="P21" s="165">
        <v>18724.258309999928</v>
      </c>
      <c r="Q21" s="165">
        <v>15649.70055</v>
      </c>
      <c r="R21" s="165">
        <v>2838.5478300000127</v>
      </c>
      <c r="S21" s="165">
        <v>18488.248379999954</v>
      </c>
      <c r="T21" s="165">
        <v>15335.183290000001</v>
      </c>
      <c r="U21" s="165">
        <v>2769.7399099999898</v>
      </c>
      <c r="V21" s="165">
        <v>18104.923200000008</v>
      </c>
      <c r="W21" s="165">
        <v>15875.627700000001</v>
      </c>
      <c r="X21" s="165">
        <v>2600.0997599999978</v>
      </c>
      <c r="Y21" s="165">
        <v>18475.727460000049</v>
      </c>
      <c r="Z21" s="165">
        <v>14646.068240000001</v>
      </c>
      <c r="AA21" s="165">
        <v>2402.1276900000007</v>
      </c>
      <c r="AB21" s="165">
        <v>17048.195930000024</v>
      </c>
      <c r="AC21" s="165">
        <v>14579.729954</v>
      </c>
      <c r="AD21" s="165">
        <v>2316.5924328169081</v>
      </c>
      <c r="AE21" s="165">
        <v>16896.322386816912</v>
      </c>
    </row>
  </sheetData>
  <mergeCells count="12">
    <mergeCell ref="Z4:AB4"/>
    <mergeCell ref="AC4:AE4"/>
    <mergeCell ref="A3:A5"/>
    <mergeCell ref="B3:AE3"/>
    <mergeCell ref="B4:D4"/>
    <mergeCell ref="E4:G4"/>
    <mergeCell ref="H4:J4"/>
    <mergeCell ref="K4:M4"/>
    <mergeCell ref="N4:P4"/>
    <mergeCell ref="Q4:S4"/>
    <mergeCell ref="T4:V4"/>
    <mergeCell ref="W4:Y4"/>
  </mergeCells>
  <conditionalFormatting sqref="A6:A20">
    <cfRule type="expression" dxfId="57" priority="3">
      <formula>MOD(ROW(),2)=1</formula>
    </cfRule>
  </conditionalFormatting>
  <conditionalFormatting sqref="A21">
    <cfRule type="expression" dxfId="56" priority="2">
      <formula>MOD(ROW(),2)=1</formula>
    </cfRule>
  </conditionalFormatting>
  <conditionalFormatting sqref="B6:AE21">
    <cfRule type="expression" dxfId="55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rgb="FFA21942"/>
  </sheetPr>
  <dimension ref="A1:AB26"/>
  <sheetViews>
    <sheetView showGridLines="0" workbookViewId="0"/>
  </sheetViews>
  <sheetFormatPr baseColWidth="10" defaultColWidth="10.85546875" defaultRowHeight="12.75"/>
  <cols>
    <col min="1" max="1" width="24.42578125" style="38" bestFit="1" customWidth="1"/>
    <col min="2" max="2" width="7.42578125" style="9" customWidth="1"/>
    <col min="3" max="3" width="7.42578125" style="8" customWidth="1"/>
    <col min="4" max="4" width="7.42578125" style="9" customWidth="1"/>
    <col min="5" max="5" width="7.42578125" style="8" customWidth="1"/>
    <col min="6" max="6" width="7.42578125" style="9" customWidth="1"/>
    <col min="7" max="7" width="7.42578125" style="8" customWidth="1"/>
    <col min="8" max="8" width="7.42578125" style="9" customWidth="1"/>
    <col min="9" max="9" width="7.42578125" style="8" customWidth="1"/>
    <col min="10" max="10" width="7.42578125" style="9" customWidth="1"/>
    <col min="11" max="11" width="7.42578125" style="8" customWidth="1"/>
    <col min="12" max="12" width="7.42578125" style="9" customWidth="1"/>
    <col min="13" max="13" width="7.42578125" style="8" customWidth="1"/>
    <col min="14" max="14" width="7.42578125" style="9" customWidth="1"/>
    <col min="15" max="15" width="7.42578125" style="8" customWidth="1"/>
    <col min="16" max="16" width="7.42578125" style="9" customWidth="1"/>
    <col min="17" max="17" width="7.42578125" style="8" customWidth="1"/>
    <col min="18" max="28" width="7.42578125" style="10" customWidth="1"/>
    <col min="29" max="16384" width="10.85546875" style="10"/>
  </cols>
  <sheetData>
    <row r="1" spans="1:28" s="5" customFormat="1" ht="15.75">
      <c r="A1" s="22" t="s">
        <v>198</v>
      </c>
      <c r="B1" s="23" t="s">
        <v>66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28" ht="12.75" customHeight="1">
      <c r="A2" s="34"/>
      <c r="B2" s="7"/>
    </row>
    <row r="3" spans="1:28" s="110" customFormat="1" ht="12.75" customHeight="1">
      <c r="A3" s="279" t="s">
        <v>1</v>
      </c>
      <c r="B3" s="305" t="s">
        <v>339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</row>
    <row r="4" spans="1:28" s="110" customFormat="1" ht="12.75" customHeight="1">
      <c r="A4" s="279"/>
      <c r="B4" s="223">
        <v>1991</v>
      </c>
      <c r="C4" s="223">
        <v>1992</v>
      </c>
      <c r="D4" s="223">
        <v>1993</v>
      </c>
      <c r="E4" s="223">
        <v>1994</v>
      </c>
      <c r="F4" s="223">
        <v>1995</v>
      </c>
      <c r="G4" s="223">
        <v>1996</v>
      </c>
      <c r="H4" s="223">
        <v>1997</v>
      </c>
      <c r="I4" s="223">
        <v>1998</v>
      </c>
      <c r="J4" s="223">
        <v>1999</v>
      </c>
      <c r="K4" s="223">
        <v>2000</v>
      </c>
      <c r="L4" s="223">
        <v>2001</v>
      </c>
      <c r="M4" s="223">
        <v>2002</v>
      </c>
      <c r="N4" s="223">
        <v>2003</v>
      </c>
      <c r="O4" s="223">
        <v>2004</v>
      </c>
      <c r="P4" s="223">
        <v>2005</v>
      </c>
      <c r="Q4" s="223">
        <v>2006</v>
      </c>
      <c r="R4" s="223">
        <v>2007</v>
      </c>
      <c r="S4" s="223">
        <v>2008</v>
      </c>
      <c r="T4" s="223">
        <v>2009</v>
      </c>
      <c r="U4" s="223">
        <v>2010</v>
      </c>
      <c r="V4" s="223">
        <v>2011</v>
      </c>
      <c r="W4" s="223">
        <v>2012</v>
      </c>
      <c r="X4" s="223">
        <v>2013</v>
      </c>
      <c r="Y4" s="223">
        <v>2014</v>
      </c>
      <c r="Z4" s="223">
        <v>2015</v>
      </c>
      <c r="AA4" s="223">
        <v>2016</v>
      </c>
      <c r="AB4" s="223">
        <v>2017</v>
      </c>
    </row>
    <row r="5" spans="1:28" ht="12.75" customHeight="1">
      <c r="A5" s="82" t="s">
        <v>67</v>
      </c>
      <c r="B5" s="83">
        <v>24.707351399059977</v>
      </c>
      <c r="C5" s="83">
        <v>24.325686912435355</v>
      </c>
      <c r="D5" s="83">
        <v>23.065020107206724</v>
      </c>
      <c r="E5" s="83">
        <v>21.766364656446161</v>
      </c>
      <c r="F5" s="83">
        <v>20.410462097278316</v>
      </c>
      <c r="G5" s="83">
        <v>20.320710947367154</v>
      </c>
      <c r="H5" s="83">
        <v>19.561055777566231</v>
      </c>
      <c r="I5" s="83">
        <v>20.073613153314906</v>
      </c>
      <c r="J5" s="83">
        <v>20.331252071461442</v>
      </c>
      <c r="K5" s="83">
        <v>21.207524450549421</v>
      </c>
      <c r="L5" s="83">
        <v>21.570040684669067</v>
      </c>
      <c r="M5" s="83">
        <v>20.468034934047868</v>
      </c>
      <c r="N5" s="83">
        <v>19.267562361406888</v>
      </c>
      <c r="O5" s="83">
        <v>19.839564430479502</v>
      </c>
      <c r="P5" s="83">
        <v>19.226927804208881</v>
      </c>
      <c r="Q5" s="83">
        <v>20.17007043635822</v>
      </c>
      <c r="R5" s="83">
        <v>20.372412724326601</v>
      </c>
      <c r="S5" s="83">
        <v>21.165497584975427</v>
      </c>
      <c r="T5" s="83">
        <v>20.642073230502689</v>
      </c>
      <c r="U5" s="83">
        <v>19.825823686767833</v>
      </c>
      <c r="V5" s="83">
        <v>20.630629958078639</v>
      </c>
      <c r="W5" s="83">
        <v>21.705696629654675</v>
      </c>
      <c r="X5" s="83">
        <v>20.888331454819934</v>
      </c>
      <c r="Y5" s="83">
        <v>20.531663582753122</v>
      </c>
      <c r="Z5" s="83">
        <v>20.77737549246838</v>
      </c>
      <c r="AA5" s="83">
        <v>20.983877672114307</v>
      </c>
      <c r="AB5" s="83">
        <v>21.939962478722599</v>
      </c>
    </row>
    <row r="6" spans="1:28" ht="12.75" customHeight="1">
      <c r="A6" s="15" t="s">
        <v>3</v>
      </c>
      <c r="B6" s="83">
        <v>28.111120724081523</v>
      </c>
      <c r="C6" s="83">
        <v>27.402113498464146</v>
      </c>
      <c r="D6" s="83">
        <v>24.580751028221318</v>
      </c>
      <c r="E6" s="83">
        <v>25.282525139236611</v>
      </c>
      <c r="F6" s="83">
        <v>24.777785030496304</v>
      </c>
      <c r="G6" s="83">
        <v>24.413631831051845</v>
      </c>
      <c r="H6" s="83">
        <v>22.886307250849988</v>
      </c>
      <c r="I6" s="83">
        <v>23.711368284079814</v>
      </c>
      <c r="J6" s="83">
        <v>23.507580088444648</v>
      </c>
      <c r="K6" s="83">
        <v>24.273947048678298</v>
      </c>
      <c r="L6" s="83">
        <v>23.040279015918628</v>
      </c>
      <c r="M6" s="83">
        <v>21.683980582886598</v>
      </c>
      <c r="N6" s="83">
        <v>22.352997893738095</v>
      </c>
      <c r="O6" s="83">
        <v>21.328156029598574</v>
      </c>
      <c r="P6" s="83">
        <v>20.428412717180066</v>
      </c>
      <c r="Q6" s="83">
        <v>23.700590013428627</v>
      </c>
      <c r="R6" s="83">
        <v>22.938767875489471</v>
      </c>
      <c r="S6" s="83">
        <v>23.152997742271065</v>
      </c>
      <c r="T6" s="83">
        <v>21.517372049213186</v>
      </c>
      <c r="U6" s="83">
        <v>21.60061927749792</v>
      </c>
      <c r="V6" s="83">
        <v>23.15516194397091</v>
      </c>
      <c r="W6" s="83">
        <v>22.916565821531361</v>
      </c>
      <c r="X6" s="83">
        <v>22.660529240764571</v>
      </c>
      <c r="Y6" s="83">
        <v>23.016886592672297</v>
      </c>
      <c r="Z6" s="83">
        <v>23.11105562238323</v>
      </c>
      <c r="AA6" s="83">
        <v>22.950119387150703</v>
      </c>
      <c r="AB6" s="83">
        <v>23.575110153357279</v>
      </c>
    </row>
    <row r="7" spans="1:28" ht="12.75" customHeight="1">
      <c r="A7" s="82" t="s">
        <v>4</v>
      </c>
      <c r="B7" s="83">
        <v>22.483147506209541</v>
      </c>
      <c r="C7" s="83">
        <v>23.047644002427518</v>
      </c>
      <c r="D7" s="83">
        <v>21.85779840459492</v>
      </c>
      <c r="E7" s="83">
        <v>20.362160187580653</v>
      </c>
      <c r="F7" s="83">
        <v>20.460008927486374</v>
      </c>
      <c r="G7" s="83">
        <v>24.502776786326098</v>
      </c>
      <c r="H7" s="83">
        <v>28.102129872441438</v>
      </c>
      <c r="I7" s="83">
        <v>22.954075243507599</v>
      </c>
      <c r="J7" s="83">
        <v>22.323601835742611</v>
      </c>
      <c r="K7" s="83">
        <v>20.845962496784455</v>
      </c>
      <c r="L7" s="83">
        <v>19.10358173016888</v>
      </c>
      <c r="M7" s="83">
        <v>16.37266025328427</v>
      </c>
      <c r="N7" s="83">
        <v>14.582894211332667</v>
      </c>
      <c r="O7" s="83">
        <v>15.738874624898358</v>
      </c>
      <c r="P7" s="83">
        <v>17.679119161271657</v>
      </c>
      <c r="Q7" s="83">
        <v>17.274656325969584</v>
      </c>
      <c r="R7" s="83">
        <v>17.788910669504745</v>
      </c>
      <c r="S7" s="83">
        <v>17.2628474016891</v>
      </c>
      <c r="T7" s="83">
        <v>16.801689803663091</v>
      </c>
      <c r="U7" s="83">
        <v>17.020351610710023</v>
      </c>
      <c r="V7" s="83">
        <v>16.360987157028124</v>
      </c>
      <c r="W7" s="83">
        <v>18.614591535088092</v>
      </c>
      <c r="X7" s="83">
        <v>18.284162096978669</v>
      </c>
      <c r="Y7" s="83">
        <v>19.30677386862628</v>
      </c>
      <c r="Z7" s="83">
        <v>19.759412079845671</v>
      </c>
      <c r="AA7" s="83">
        <v>19.327948439729695</v>
      </c>
      <c r="AB7" s="83">
        <v>18.687583970150015</v>
      </c>
    </row>
    <row r="8" spans="1:28" ht="12.75" customHeight="1">
      <c r="A8" s="15" t="s">
        <v>5</v>
      </c>
      <c r="B8" s="83">
        <v>41.352348687097027</v>
      </c>
      <c r="C8" s="83">
        <v>44.822479146706854</v>
      </c>
      <c r="D8" s="83">
        <v>49.553983069341328</v>
      </c>
      <c r="E8" s="83">
        <v>51.913463507963854</v>
      </c>
      <c r="F8" s="83">
        <v>46.895200629998762</v>
      </c>
      <c r="G8" s="83">
        <v>48.102158899151213</v>
      </c>
      <c r="H8" s="83">
        <v>45.025936813412542</v>
      </c>
      <c r="I8" s="83">
        <v>43.92340545429245</v>
      </c>
      <c r="J8" s="83">
        <v>40.894098201813136</v>
      </c>
      <c r="K8" s="83">
        <v>37.354410321606778</v>
      </c>
      <c r="L8" s="83">
        <v>30.733564899994846</v>
      </c>
      <c r="M8" s="83">
        <v>27.140471603050102</v>
      </c>
      <c r="N8" s="83">
        <v>24.075434636335661</v>
      </c>
      <c r="O8" s="83">
        <v>23.727719369970181</v>
      </c>
      <c r="P8" s="83">
        <v>23.134599759376481</v>
      </c>
      <c r="Q8" s="83">
        <v>23.340236110757118</v>
      </c>
      <c r="R8" s="83">
        <v>21.829224853662474</v>
      </c>
      <c r="S8" s="83">
        <v>22.33597393570318</v>
      </c>
      <c r="T8" s="83">
        <v>19.87861878807858</v>
      </c>
      <c r="U8" s="83">
        <v>20.472251413744715</v>
      </c>
      <c r="V8" s="83">
        <v>20.634425976594454</v>
      </c>
      <c r="W8" s="83">
        <v>22.352737377384599</v>
      </c>
      <c r="X8" s="83">
        <v>20.980514565180162</v>
      </c>
      <c r="Y8" s="83">
        <v>21.561053240286796</v>
      </c>
      <c r="Z8" s="83">
        <v>22.037628252116097</v>
      </c>
      <c r="AA8" s="83">
        <v>23.554203010681231</v>
      </c>
      <c r="AB8" s="83">
        <v>23.814802194770621</v>
      </c>
    </row>
    <row r="9" spans="1:28" ht="12.75" customHeight="1">
      <c r="A9" s="82" t="s">
        <v>6</v>
      </c>
      <c r="B9" s="83">
        <v>18.101157364115188</v>
      </c>
      <c r="C9" s="83">
        <v>17.479195502821028</v>
      </c>
      <c r="D9" s="83">
        <v>18.324435178679515</v>
      </c>
      <c r="E9" s="83">
        <v>15.380326949836325</v>
      </c>
      <c r="F9" s="83">
        <v>14.646345022873398</v>
      </c>
      <c r="G9" s="83">
        <v>15.70432139473267</v>
      </c>
      <c r="H9" s="83">
        <v>14.922200858478519</v>
      </c>
      <c r="I9" s="83">
        <v>15.946773408563908</v>
      </c>
      <c r="J9" s="83">
        <v>17.947654190268381</v>
      </c>
      <c r="K9" s="83">
        <v>18.091085988179419</v>
      </c>
      <c r="L9" s="83">
        <v>16.924153109293012</v>
      </c>
      <c r="M9" s="83">
        <v>17.014439822799364</v>
      </c>
      <c r="N9" s="83">
        <v>13.297533772969347</v>
      </c>
      <c r="O9" s="83">
        <v>15.415053426331028</v>
      </c>
      <c r="P9" s="83">
        <v>14.24462048366378</v>
      </c>
      <c r="Q9" s="83">
        <v>14.905412391908888</v>
      </c>
      <c r="R9" s="83">
        <v>15.077231098597546</v>
      </c>
      <c r="S9" s="83">
        <v>15.304272359945582</v>
      </c>
      <c r="T9" s="83">
        <v>14.429353043196055</v>
      </c>
      <c r="U9" s="83">
        <v>14.811684892300317</v>
      </c>
      <c r="V9" s="83">
        <v>14.407869360488199</v>
      </c>
      <c r="W9" s="83">
        <v>18.682748390923422</v>
      </c>
      <c r="X9" s="83">
        <v>16.267570090591718</v>
      </c>
      <c r="Y9" s="83">
        <v>13.806725760177621</v>
      </c>
      <c r="Z9" s="83">
        <v>16.807775992234959</v>
      </c>
      <c r="AA9" s="83">
        <v>15.808034969850723</v>
      </c>
      <c r="AB9" s="83">
        <v>14.139643727224227</v>
      </c>
    </row>
    <row r="10" spans="1:28" ht="12.75" customHeight="1">
      <c r="A10" s="82" t="s">
        <v>7</v>
      </c>
      <c r="B10" s="83">
        <v>16.467648374328327</v>
      </c>
      <c r="C10" s="83">
        <v>18.111005067920892</v>
      </c>
      <c r="D10" s="83">
        <v>17.079646975629696</v>
      </c>
      <c r="E10" s="83">
        <v>15.442319136780128</v>
      </c>
      <c r="F10" s="83">
        <v>14.190125867605422</v>
      </c>
      <c r="G10" s="83">
        <v>14.040901433031793</v>
      </c>
      <c r="H10" s="83">
        <v>14.723126629940156</v>
      </c>
      <c r="I10" s="83">
        <v>15.647325252030905</v>
      </c>
      <c r="J10" s="83">
        <v>14.840038685898143</v>
      </c>
      <c r="K10" s="83">
        <v>16.316854258299532</v>
      </c>
      <c r="L10" s="83">
        <v>17.949133843075256</v>
      </c>
      <c r="M10" s="83">
        <v>19.161656121370225</v>
      </c>
      <c r="N10" s="83">
        <v>18.37271157406694</v>
      </c>
      <c r="O10" s="83">
        <v>21.448414030289602</v>
      </c>
      <c r="P10" s="83">
        <v>22.595600565472154</v>
      </c>
      <c r="Q10" s="83">
        <v>23.380894397879604</v>
      </c>
      <c r="R10" s="83">
        <v>25.625516881730242</v>
      </c>
      <c r="S10" s="83">
        <v>26.449648946591143</v>
      </c>
      <c r="T10" s="83">
        <v>20.36309218655213</v>
      </c>
      <c r="U10" s="83">
        <v>24.491605251234621</v>
      </c>
      <c r="V10" s="83">
        <v>20.893890197869457</v>
      </c>
      <c r="W10" s="83">
        <v>20.523303867405591</v>
      </c>
      <c r="X10" s="83">
        <v>21.108786830126082</v>
      </c>
      <c r="Y10" s="83">
        <v>21.321603146654088</v>
      </c>
      <c r="Z10" s="83">
        <v>21.569738679763546</v>
      </c>
      <c r="AA10" s="83">
        <v>19.725620554608952</v>
      </c>
      <c r="AB10" s="83">
        <v>16.289515335030259</v>
      </c>
    </row>
    <row r="11" spans="1:28" ht="12.75" customHeight="1">
      <c r="A11" s="82" t="s">
        <v>8</v>
      </c>
      <c r="B11" s="83">
        <v>21.900483472593063</v>
      </c>
      <c r="C11" s="83">
        <v>21.425153692020654</v>
      </c>
      <c r="D11" s="83">
        <v>20.490370610511892</v>
      </c>
      <c r="E11" s="83">
        <v>18.32255010397229</v>
      </c>
      <c r="F11" s="83">
        <v>18.695371504416674</v>
      </c>
      <c r="G11" s="83">
        <v>17.431467581927642</v>
      </c>
      <c r="H11" s="83">
        <v>18.024640929706681</v>
      </c>
      <c r="I11" s="83">
        <v>18.359078376311025</v>
      </c>
      <c r="J11" s="83">
        <v>18.624890722425171</v>
      </c>
      <c r="K11" s="83">
        <v>18.397117933728136</v>
      </c>
      <c r="L11" s="83">
        <v>18.735319560026038</v>
      </c>
      <c r="M11" s="83">
        <v>17.016318117064028</v>
      </c>
      <c r="N11" s="83">
        <v>16.220423676337806</v>
      </c>
      <c r="O11" s="83">
        <v>16.325201753405292</v>
      </c>
      <c r="P11" s="83">
        <v>17.926737501077437</v>
      </c>
      <c r="Q11" s="83">
        <v>17.410835906738203</v>
      </c>
      <c r="R11" s="83">
        <v>18.29395630127545</v>
      </c>
      <c r="S11" s="83">
        <v>20.030622190482596</v>
      </c>
      <c r="T11" s="83">
        <v>16.730417765107966</v>
      </c>
      <c r="U11" s="83">
        <v>17.583361396799489</v>
      </c>
      <c r="V11" s="83">
        <v>19.184736939274813</v>
      </c>
      <c r="W11" s="83">
        <v>17.674048571670184</v>
      </c>
      <c r="X11" s="83">
        <v>17.871855178429445</v>
      </c>
      <c r="Y11" s="83">
        <v>17.333253117451576</v>
      </c>
      <c r="Z11" s="83">
        <v>17.10718595329072</v>
      </c>
      <c r="AA11" s="83">
        <v>18.043403953827305</v>
      </c>
      <c r="AB11" s="83">
        <v>18.585436531373958</v>
      </c>
    </row>
    <row r="12" spans="1:28" ht="12.75" customHeight="1">
      <c r="A12" s="82" t="s">
        <v>68</v>
      </c>
      <c r="B12" s="83">
        <v>49.473362943493861</v>
      </c>
      <c r="C12" s="83">
        <v>61.604698106997425</v>
      </c>
      <c r="D12" s="83">
        <v>60.163409106970214</v>
      </c>
      <c r="E12" s="83">
        <v>57.591216162906491</v>
      </c>
      <c r="F12" s="83">
        <v>54.990486372156546</v>
      </c>
      <c r="G12" s="83">
        <v>48.117016617060067</v>
      </c>
      <c r="H12" s="83">
        <v>43.65790322358778</v>
      </c>
      <c r="I12" s="83">
        <v>40.509318331292164</v>
      </c>
      <c r="J12" s="83">
        <v>37.436661477389748</v>
      </c>
      <c r="K12" s="83">
        <v>35.32442066627182</v>
      </c>
      <c r="L12" s="83">
        <v>30.180012509580262</v>
      </c>
      <c r="M12" s="83">
        <v>26.24999008586461</v>
      </c>
      <c r="N12" s="83">
        <v>25.353334583544495</v>
      </c>
      <c r="O12" s="83">
        <v>25.031599909824365</v>
      </c>
      <c r="P12" s="83">
        <v>26.882729111678099</v>
      </c>
      <c r="Q12" s="83">
        <v>27.573390163936505</v>
      </c>
      <c r="R12" s="83">
        <v>23.025679946084907</v>
      </c>
      <c r="S12" s="83">
        <v>23.738317061796575</v>
      </c>
      <c r="T12" s="83">
        <v>21.048501969038753</v>
      </c>
      <c r="U12" s="83">
        <v>22.21115901171509</v>
      </c>
      <c r="V12" s="83">
        <v>24.202876667247423</v>
      </c>
      <c r="W12" s="83">
        <v>23.574673257469964</v>
      </c>
      <c r="X12" s="83">
        <v>20.588546709861866</v>
      </c>
      <c r="Y12" s="83">
        <v>21.476890476307936</v>
      </c>
      <c r="Z12" s="83">
        <v>21.879560589683493</v>
      </c>
      <c r="AA12" s="83">
        <v>24.075128429793956</v>
      </c>
      <c r="AB12" s="83">
        <v>23.082790841610443</v>
      </c>
    </row>
    <row r="13" spans="1:28" ht="12.75" customHeight="1">
      <c r="A13" s="15" t="s">
        <v>10</v>
      </c>
      <c r="B13" s="83">
        <v>27.839163964436501</v>
      </c>
      <c r="C13" s="83">
        <v>26.367648821546862</v>
      </c>
      <c r="D13" s="83">
        <v>24.033565068745883</v>
      </c>
      <c r="E13" s="83">
        <v>23.631490644416139</v>
      </c>
      <c r="F13" s="83">
        <v>23.373701228917607</v>
      </c>
      <c r="G13" s="83">
        <v>22.884307106250816</v>
      </c>
      <c r="H13" s="83">
        <v>23.650954572634305</v>
      </c>
      <c r="I13" s="83">
        <v>24.758161596541285</v>
      </c>
      <c r="J13" s="83">
        <v>26.26887303520601</v>
      </c>
      <c r="K13" s="83">
        <v>26.601936792589854</v>
      </c>
      <c r="L13" s="83">
        <v>25.320321256044608</v>
      </c>
      <c r="M13" s="83">
        <v>23.851001266617601</v>
      </c>
      <c r="N13" s="83">
        <v>24.78396153552659</v>
      </c>
      <c r="O13" s="83">
        <v>21.698654793771574</v>
      </c>
      <c r="P13" s="83">
        <v>19.936722181130442</v>
      </c>
      <c r="Q13" s="83">
        <v>20.756311935191658</v>
      </c>
      <c r="R13" s="83">
        <v>21.49871512356253</v>
      </c>
      <c r="S13" s="83">
        <v>20.750597544069457</v>
      </c>
      <c r="T13" s="83">
        <v>22.812555621478527</v>
      </c>
      <c r="U13" s="83">
        <v>22.360431046187269</v>
      </c>
      <c r="V13" s="83">
        <v>24.016120372536392</v>
      </c>
      <c r="W13" s="83">
        <v>24.352098705172423</v>
      </c>
      <c r="X13" s="83">
        <v>24.354348056946133</v>
      </c>
      <c r="Y13" s="83">
        <v>24.366087932919527</v>
      </c>
      <c r="Z13" s="83">
        <v>24.871852768049994</v>
      </c>
      <c r="AA13" s="83">
        <v>24.716654919098122</v>
      </c>
      <c r="AB13" s="83">
        <v>25.422279457481356</v>
      </c>
    </row>
    <row r="14" spans="1:28" ht="12.75" customHeight="1">
      <c r="A14" s="82" t="s">
        <v>69</v>
      </c>
      <c r="B14" s="83">
        <v>20.47542022098121</v>
      </c>
      <c r="C14" s="83">
        <v>20.249631901847689</v>
      </c>
      <c r="D14" s="83">
        <v>18.357974965452069</v>
      </c>
      <c r="E14" s="83">
        <v>17.885783436014894</v>
      </c>
      <c r="F14" s="83">
        <v>17.089200430692479</v>
      </c>
      <c r="G14" s="83">
        <v>17.189858228748971</v>
      </c>
      <c r="H14" s="83">
        <v>17.097037622158844</v>
      </c>
      <c r="I14" s="83">
        <v>17.729422066327572</v>
      </c>
      <c r="J14" s="83">
        <v>19.247688623895893</v>
      </c>
      <c r="K14" s="83">
        <v>19.701882885821568</v>
      </c>
      <c r="L14" s="83">
        <v>19.033421482243142</v>
      </c>
      <c r="M14" s="83">
        <v>17.127221109058429</v>
      </c>
      <c r="N14" s="83">
        <v>16.27527100837446</v>
      </c>
      <c r="O14" s="83">
        <v>15.738906755949786</v>
      </c>
      <c r="P14" s="83">
        <v>16.742984968362876</v>
      </c>
      <c r="Q14" s="83">
        <v>16.187164750922758</v>
      </c>
      <c r="R14" s="83">
        <v>16.316003093462069</v>
      </c>
      <c r="S14" s="83">
        <v>16.315412083057101</v>
      </c>
      <c r="T14" s="83">
        <v>15.889078635812822</v>
      </c>
      <c r="U14" s="83">
        <v>15.975434954181894</v>
      </c>
      <c r="V14" s="83">
        <v>16.625135403622721</v>
      </c>
      <c r="W14" s="83">
        <v>15.91608821017452</v>
      </c>
      <c r="X14" s="83">
        <v>15.782945542569237</v>
      </c>
      <c r="Y14" s="83">
        <v>16.052361862204243</v>
      </c>
      <c r="Z14" s="83">
        <v>15.661289028308989</v>
      </c>
      <c r="AA14" s="83">
        <v>16.089946848348351</v>
      </c>
      <c r="AB14" s="83">
        <v>16.651382674897995</v>
      </c>
    </row>
    <row r="15" spans="1:28" ht="12.75" customHeight="1">
      <c r="A15" s="82" t="s">
        <v>12</v>
      </c>
      <c r="B15" s="83">
        <v>23.665000986425213</v>
      </c>
      <c r="C15" s="83">
        <v>22.69646202104208</v>
      </c>
      <c r="D15" s="83">
        <v>21.934838388372608</v>
      </c>
      <c r="E15" s="83">
        <v>22.74061548705621</v>
      </c>
      <c r="F15" s="83">
        <v>22.863246381169969</v>
      </c>
      <c r="G15" s="83">
        <v>21.163574275039281</v>
      </c>
      <c r="H15" s="83">
        <v>21.785430418306067</v>
      </c>
      <c r="I15" s="83">
        <v>22.845565886538921</v>
      </c>
      <c r="J15" s="83">
        <v>23.221958765842462</v>
      </c>
      <c r="K15" s="83">
        <v>23.905266750906708</v>
      </c>
      <c r="L15" s="83">
        <v>21.926312192845067</v>
      </c>
      <c r="M15" s="83">
        <v>21.82597511817066</v>
      </c>
      <c r="N15" s="83">
        <v>19.536912529422416</v>
      </c>
      <c r="O15" s="83">
        <v>18.862452433093623</v>
      </c>
      <c r="P15" s="83">
        <v>18.661907261810221</v>
      </c>
      <c r="Q15" s="83">
        <v>19.411547041566841</v>
      </c>
      <c r="R15" s="83">
        <v>20.346392286301842</v>
      </c>
      <c r="S15" s="83">
        <v>20.192113801679756</v>
      </c>
      <c r="T15" s="83">
        <v>20.649261325699378</v>
      </c>
      <c r="U15" s="83">
        <v>19.980510976896507</v>
      </c>
      <c r="V15" s="83">
        <v>21.129265440449011</v>
      </c>
      <c r="W15" s="83">
        <v>20.496745499442401</v>
      </c>
      <c r="X15" s="83">
        <v>21.171799034996585</v>
      </c>
      <c r="Y15" s="83">
        <v>21.368009292349747</v>
      </c>
      <c r="Z15" s="83">
        <v>20.868519885967768</v>
      </c>
      <c r="AA15" s="83">
        <v>20.539303051342525</v>
      </c>
      <c r="AB15" s="83">
        <v>21.092526724554329</v>
      </c>
    </row>
    <row r="16" spans="1:28" ht="12.75" customHeight="1">
      <c r="A16" s="82" t="s">
        <v>13</v>
      </c>
      <c r="B16" s="83">
        <v>20.715278186313899</v>
      </c>
      <c r="C16" s="83">
        <v>20.33620375442668</v>
      </c>
      <c r="D16" s="83">
        <v>18.60119748154457</v>
      </c>
      <c r="E16" s="83">
        <v>19.635471330443597</v>
      </c>
      <c r="F16" s="83">
        <v>20.550029893612972</v>
      </c>
      <c r="G16" s="83">
        <v>21.000621192422848</v>
      </c>
      <c r="H16" s="83">
        <v>21.216195601329968</v>
      </c>
      <c r="I16" s="83">
        <v>24.565530391968995</v>
      </c>
      <c r="J16" s="83">
        <v>23.628163981593911</v>
      </c>
      <c r="K16" s="83">
        <v>23.369977340754939</v>
      </c>
      <c r="L16" s="83">
        <v>18.605430116849568</v>
      </c>
      <c r="M16" s="83">
        <v>18.899338069021066</v>
      </c>
      <c r="N16" s="83">
        <v>18.753762155869151</v>
      </c>
      <c r="O16" s="83">
        <v>15.754267825137083</v>
      </c>
      <c r="P16" s="83">
        <v>15.136196085673543</v>
      </c>
      <c r="Q16" s="83">
        <v>16.210130725771631</v>
      </c>
      <c r="R16" s="83">
        <v>16.690409409281333</v>
      </c>
      <c r="S16" s="83">
        <v>16.490132349613525</v>
      </c>
      <c r="T16" s="83">
        <v>15.021779960332488</v>
      </c>
      <c r="U16" s="83">
        <v>18.16356226777577</v>
      </c>
      <c r="V16" s="83">
        <v>17.349255581175154</v>
      </c>
      <c r="W16" s="83">
        <v>16.892014543997167</v>
      </c>
      <c r="X16" s="83">
        <v>17.540040634109538</v>
      </c>
      <c r="Y16" s="83">
        <v>17.632167900469494</v>
      </c>
      <c r="Z16" s="83">
        <v>18.041426468893331</v>
      </c>
      <c r="AA16" s="83">
        <v>17.330095095478413</v>
      </c>
      <c r="AB16" s="83">
        <v>16.657136700210803</v>
      </c>
    </row>
    <row r="17" spans="1:28" ht="12.75" customHeight="1">
      <c r="A17" s="82" t="s">
        <v>14</v>
      </c>
      <c r="B17" s="83">
        <v>42.677764279590264</v>
      </c>
      <c r="C17" s="83">
        <v>41.581052395683479</v>
      </c>
      <c r="D17" s="83">
        <v>39.349013960480121</v>
      </c>
      <c r="E17" s="83">
        <v>46.508797375587093</v>
      </c>
      <c r="F17" s="83">
        <v>46.063580393879732</v>
      </c>
      <c r="G17" s="83">
        <v>45.557072307108683</v>
      </c>
      <c r="H17" s="83">
        <v>43.029954001536773</v>
      </c>
      <c r="I17" s="83">
        <v>39.022864404864407</v>
      </c>
      <c r="J17" s="83">
        <v>36.277985016395753</v>
      </c>
      <c r="K17" s="83">
        <v>35.377038380639327</v>
      </c>
      <c r="L17" s="83">
        <v>27.213642410381507</v>
      </c>
      <c r="M17" s="83">
        <v>23.028275095644908</v>
      </c>
      <c r="N17" s="83">
        <v>22.761255787526206</v>
      </c>
      <c r="O17" s="83">
        <v>23.155498902745471</v>
      </c>
      <c r="P17" s="83">
        <v>21.315717659421281</v>
      </c>
      <c r="Q17" s="83">
        <v>20.86823858511486</v>
      </c>
      <c r="R17" s="83">
        <v>23.751183236116624</v>
      </c>
      <c r="S17" s="83">
        <v>22.182694114416115</v>
      </c>
      <c r="T17" s="83">
        <v>20.928919684179164</v>
      </c>
      <c r="U17" s="83">
        <v>22.612024100697663</v>
      </c>
      <c r="V17" s="83">
        <v>23.702531470792373</v>
      </c>
      <c r="W17" s="83">
        <v>23.04647568153025</v>
      </c>
      <c r="X17" s="83">
        <v>21.224193045010846</v>
      </c>
      <c r="Y17" s="83">
        <v>20.928845069612979</v>
      </c>
      <c r="Z17" s="83">
        <v>19.328914217941069</v>
      </c>
      <c r="AA17" s="83">
        <v>21.209180877263531</v>
      </c>
      <c r="AB17" s="83">
        <v>20.082637189653628</v>
      </c>
    </row>
    <row r="18" spans="1:28" ht="12.75" customHeight="1">
      <c r="A18" s="82" t="s">
        <v>15</v>
      </c>
      <c r="B18" s="83">
        <v>42.807723094817575</v>
      </c>
      <c r="C18" s="83">
        <v>54.17592479991599</v>
      </c>
      <c r="D18" s="83">
        <v>53.430455927710256</v>
      </c>
      <c r="E18" s="83">
        <v>54.920760486100143</v>
      </c>
      <c r="F18" s="83">
        <v>52.904557792227912</v>
      </c>
      <c r="G18" s="83">
        <v>44.866651717433541</v>
      </c>
      <c r="H18" s="83">
        <v>41.686083321623343</v>
      </c>
      <c r="I18" s="83">
        <v>40.970448014805747</v>
      </c>
      <c r="J18" s="83">
        <v>36.732676934765152</v>
      </c>
      <c r="K18" s="83">
        <v>33.764787246276455</v>
      </c>
      <c r="L18" s="83">
        <v>25.80843559308304</v>
      </c>
      <c r="M18" s="83">
        <v>23.067585130611199</v>
      </c>
      <c r="N18" s="83">
        <v>22.096453176465943</v>
      </c>
      <c r="O18" s="83">
        <v>22.227364806445554</v>
      </c>
      <c r="P18" s="83">
        <v>20.536736792934889</v>
      </c>
      <c r="Q18" s="83">
        <v>18.994964889196176</v>
      </c>
      <c r="R18" s="83">
        <v>19.523698934726777</v>
      </c>
      <c r="S18" s="83">
        <v>19.593192561880134</v>
      </c>
      <c r="T18" s="83">
        <v>21.243016301028973</v>
      </c>
      <c r="U18" s="83">
        <v>19.824701603914537</v>
      </c>
      <c r="V18" s="83">
        <v>18.923495911801229</v>
      </c>
      <c r="W18" s="83">
        <v>19.716782036036751</v>
      </c>
      <c r="X18" s="83">
        <v>18.741930290278578</v>
      </c>
      <c r="Y18" s="83">
        <v>18.310541798663596</v>
      </c>
      <c r="Z18" s="83">
        <v>18.827428229647591</v>
      </c>
      <c r="AA18" s="83">
        <v>18.983561786945067</v>
      </c>
      <c r="AB18" s="83">
        <v>18.907040181596525</v>
      </c>
    </row>
    <row r="19" spans="1:28" ht="12.75" customHeight="1">
      <c r="A19" s="82" t="s">
        <v>70</v>
      </c>
      <c r="B19" s="83">
        <v>21.708691395464907</v>
      </c>
      <c r="C19" s="83">
        <v>22.333036903319073</v>
      </c>
      <c r="D19" s="83">
        <v>21.227343595600978</v>
      </c>
      <c r="E19" s="83">
        <v>22.060971585682427</v>
      </c>
      <c r="F19" s="83">
        <v>22.901311999169575</v>
      </c>
      <c r="G19" s="83">
        <v>21.372629450258827</v>
      </c>
      <c r="H19" s="83">
        <v>21.758145672936934</v>
      </c>
      <c r="I19" s="83">
        <v>23.014159285076779</v>
      </c>
      <c r="J19" s="83">
        <v>23.786179159264933</v>
      </c>
      <c r="K19" s="83">
        <v>22.838561009858818</v>
      </c>
      <c r="L19" s="83">
        <v>20.518724496480704</v>
      </c>
      <c r="M19" s="83">
        <v>18.326535677242799</v>
      </c>
      <c r="N19" s="83">
        <v>18.147134542264165</v>
      </c>
      <c r="O19" s="83">
        <v>17.258334205739878</v>
      </c>
      <c r="P19" s="83">
        <v>17.375389238951421</v>
      </c>
      <c r="Q19" s="83">
        <v>19.837480555784005</v>
      </c>
      <c r="R19" s="83">
        <v>19.866726570235098</v>
      </c>
      <c r="S19" s="83">
        <v>19.910800819028918</v>
      </c>
      <c r="T19" s="83">
        <v>18.554613567910742</v>
      </c>
      <c r="U19" s="83">
        <v>21.232994916849321</v>
      </c>
      <c r="V19" s="83">
        <v>22.709672695147496</v>
      </c>
      <c r="W19" s="83">
        <v>21.525714508791772</v>
      </c>
      <c r="X19" s="83">
        <v>18.884594315280875</v>
      </c>
      <c r="Y19" s="83">
        <v>21.483025023788109</v>
      </c>
      <c r="Z19" s="83">
        <v>20.556539956287569</v>
      </c>
      <c r="AA19" s="83">
        <v>23.214239230397641</v>
      </c>
      <c r="AB19" s="83">
        <v>21.628272387482447</v>
      </c>
    </row>
    <row r="20" spans="1:28" ht="12.75" customHeight="1">
      <c r="A20" s="82" t="s">
        <v>17</v>
      </c>
      <c r="B20" s="83">
        <v>45.780645217363016</v>
      </c>
      <c r="C20" s="83">
        <v>52.462852831797861</v>
      </c>
      <c r="D20" s="83">
        <v>55.584573555306982</v>
      </c>
      <c r="E20" s="83">
        <v>55.623304543404686</v>
      </c>
      <c r="F20" s="83">
        <v>50.165128669157397</v>
      </c>
      <c r="G20" s="83">
        <v>39.588185750800427</v>
      </c>
      <c r="H20" s="83">
        <v>38.731097126590072</v>
      </c>
      <c r="I20" s="83">
        <v>36.757706456485408</v>
      </c>
      <c r="J20" s="83">
        <v>38.149910331607053</v>
      </c>
      <c r="K20" s="83">
        <v>34.069906203860413</v>
      </c>
      <c r="L20" s="83">
        <v>31.70088771968458</v>
      </c>
      <c r="M20" s="83">
        <v>26.400170563736513</v>
      </c>
      <c r="N20" s="83">
        <v>26.415441757858272</v>
      </c>
      <c r="O20" s="83">
        <v>22.37153752446461</v>
      </c>
      <c r="P20" s="83">
        <v>23.056220664961369</v>
      </c>
      <c r="Q20" s="83">
        <v>23.440503754979474</v>
      </c>
      <c r="R20" s="83">
        <v>24.12987735937989</v>
      </c>
      <c r="S20" s="83">
        <v>26.232954623410333</v>
      </c>
      <c r="T20" s="83">
        <v>22.154775175665726</v>
      </c>
      <c r="U20" s="83">
        <v>21.342953772457331</v>
      </c>
      <c r="V20" s="83">
        <v>22.023598696646939</v>
      </c>
      <c r="W20" s="83">
        <v>21.754810444223239</v>
      </c>
      <c r="X20" s="83">
        <v>20.01447428978388</v>
      </c>
      <c r="Y20" s="83">
        <v>20.032519801489524</v>
      </c>
      <c r="Z20" s="83">
        <v>19.073787474690953</v>
      </c>
      <c r="AA20" s="83">
        <v>20.821858030634953</v>
      </c>
      <c r="AB20" s="83">
        <v>19.070862219629252</v>
      </c>
    </row>
    <row r="21" spans="1:28" s="110" customFormat="1" ht="12.75" customHeight="1">
      <c r="A21" s="160" t="s">
        <v>18</v>
      </c>
      <c r="B21" s="106">
        <v>24.890969857485182</v>
      </c>
      <c r="C21" s="106">
        <v>25.201167996427859</v>
      </c>
      <c r="D21" s="106">
        <v>24.056222835243791</v>
      </c>
      <c r="E21" s="106">
        <v>24.141400890929461</v>
      </c>
      <c r="F21" s="106">
        <v>23.539039696824148</v>
      </c>
      <c r="G21" s="106">
        <v>23.027303292425234</v>
      </c>
      <c r="H21" s="106">
        <v>22.650638655890674</v>
      </c>
      <c r="I21" s="106">
        <v>22.798224799197783</v>
      </c>
      <c r="J21" s="106">
        <v>23.038679666711985</v>
      </c>
      <c r="K21" s="106">
        <v>23.114328928590055</v>
      </c>
      <c r="L21" s="106">
        <v>21.778195108030232</v>
      </c>
      <c r="M21" s="106">
        <v>20.121785889760339</v>
      </c>
      <c r="N21" s="106">
        <v>19.523325058668728</v>
      </c>
      <c r="O21" s="106">
        <v>19.091013560101125</v>
      </c>
      <c r="P21" s="106">
        <v>19.07669852423841</v>
      </c>
      <c r="Q21" s="106">
        <v>19.802899693092055</v>
      </c>
      <c r="R21" s="106">
        <v>20.056530175431579</v>
      </c>
      <c r="S21" s="106">
        <v>20.302966043455896</v>
      </c>
      <c r="T21" s="106">
        <v>19.267539752957195</v>
      </c>
      <c r="U21" s="106">
        <v>19.542505069411948</v>
      </c>
      <c r="V21" s="106">
        <v>20.370847502932921</v>
      </c>
      <c r="W21" s="106">
        <v>20.321093064171258</v>
      </c>
      <c r="X21" s="106">
        <v>19.901470823625662</v>
      </c>
      <c r="Y21" s="106">
        <v>20.040274233713532</v>
      </c>
      <c r="Z21" s="106">
        <v>19.997590814733655</v>
      </c>
      <c r="AA21" s="106">
        <v>20.306339938100251</v>
      </c>
      <c r="AB21" s="106">
        <v>20.520525486981469</v>
      </c>
    </row>
    <row r="26" spans="1:28">
      <c r="P26" s="48"/>
    </row>
  </sheetData>
  <mergeCells count="2">
    <mergeCell ref="A3:A4"/>
    <mergeCell ref="B3:AB3"/>
  </mergeCells>
  <conditionalFormatting sqref="A7:AA21 B5:AB21">
    <cfRule type="expression" dxfId="54" priority="2">
      <formula>MOD(ROW(),2)=0</formula>
    </cfRule>
  </conditionalFormatting>
  <conditionalFormatting sqref="A5:A6">
    <cfRule type="expression" dxfId="53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rgb="FFA21942"/>
  </sheetPr>
  <dimension ref="A1:AD21"/>
  <sheetViews>
    <sheetView showGridLines="0" workbookViewId="0"/>
  </sheetViews>
  <sheetFormatPr baseColWidth="10" defaultColWidth="10.85546875" defaultRowHeight="12.75"/>
  <cols>
    <col min="1" max="1" width="24.42578125" style="38" bestFit="1" customWidth="1"/>
    <col min="2" max="2" width="8.140625" style="9" customWidth="1"/>
    <col min="3" max="3" width="8.140625" style="8" customWidth="1"/>
    <col min="4" max="4" width="8.140625" style="9" customWidth="1"/>
    <col min="5" max="5" width="8.140625" style="8" customWidth="1"/>
    <col min="6" max="6" width="8.140625" style="9" customWidth="1"/>
    <col min="7" max="7" width="8.140625" style="8" customWidth="1"/>
    <col min="8" max="8" width="8.140625" style="9" customWidth="1"/>
    <col min="9" max="9" width="8.140625" style="8" customWidth="1"/>
    <col min="10" max="10" width="8.140625" style="9" customWidth="1"/>
    <col min="11" max="11" width="8.140625" style="8" customWidth="1"/>
    <col min="12" max="12" width="8.140625" style="9" customWidth="1"/>
    <col min="13" max="13" width="8.140625" style="8" customWidth="1"/>
    <col min="14" max="14" width="8.140625" style="9" customWidth="1"/>
    <col min="15" max="15" width="8.140625" style="8" customWidth="1"/>
    <col min="16" max="16" width="8.140625" style="9" customWidth="1"/>
    <col min="17" max="17" width="8.140625" style="8" customWidth="1"/>
    <col min="18" max="30" width="8.140625" style="10" customWidth="1"/>
    <col min="31" max="16384" width="10.85546875" style="10"/>
  </cols>
  <sheetData>
    <row r="1" spans="1:30" s="5" customFormat="1" ht="15.75">
      <c r="A1" s="22" t="s">
        <v>199</v>
      </c>
      <c r="B1" s="23" t="s">
        <v>327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30">
      <c r="A2" s="34"/>
      <c r="B2" s="7"/>
    </row>
    <row r="3" spans="1:30">
      <c r="A3" s="279" t="s">
        <v>1</v>
      </c>
      <c r="B3" s="305" t="s">
        <v>349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</row>
    <row r="4" spans="1:30">
      <c r="A4" s="279"/>
      <c r="B4" s="223">
        <v>1991</v>
      </c>
      <c r="C4" s="223">
        <v>1992</v>
      </c>
      <c r="D4" s="223">
        <v>1993</v>
      </c>
      <c r="E4" s="223">
        <v>1994</v>
      </c>
      <c r="F4" s="223">
        <v>1995</v>
      </c>
      <c r="G4" s="223">
        <v>1996</v>
      </c>
      <c r="H4" s="223">
        <v>1997</v>
      </c>
      <c r="I4" s="223">
        <v>1998</v>
      </c>
      <c r="J4" s="223">
        <v>1999</v>
      </c>
      <c r="K4" s="223">
        <v>2000</v>
      </c>
      <c r="L4" s="223">
        <v>2001</v>
      </c>
      <c r="M4" s="223">
        <v>2002</v>
      </c>
      <c r="N4" s="223">
        <v>2003</v>
      </c>
      <c r="O4" s="223">
        <v>2004</v>
      </c>
      <c r="P4" s="223">
        <v>2005</v>
      </c>
      <c r="Q4" s="223">
        <v>2006</v>
      </c>
      <c r="R4" s="223">
        <v>2007</v>
      </c>
      <c r="S4" s="223">
        <v>2008</v>
      </c>
      <c r="T4" s="223">
        <v>2009</v>
      </c>
      <c r="U4" s="223">
        <v>2010</v>
      </c>
      <c r="V4" s="223">
        <v>2011</v>
      </c>
      <c r="W4" s="223">
        <v>2012</v>
      </c>
      <c r="X4" s="223">
        <v>2013</v>
      </c>
      <c r="Y4" s="223">
        <v>2014</v>
      </c>
      <c r="Z4" s="223">
        <v>2015</v>
      </c>
      <c r="AA4" s="223">
        <v>2016</v>
      </c>
      <c r="AB4" s="223">
        <v>2017</v>
      </c>
      <c r="AC4" s="223">
        <v>2018</v>
      </c>
      <c r="AD4" s="223">
        <v>2019</v>
      </c>
    </row>
    <row r="5" spans="1:30">
      <c r="A5" s="86" t="s">
        <v>67</v>
      </c>
      <c r="B5" s="161">
        <v>78.678688573395164</v>
      </c>
      <c r="C5" s="161">
        <v>78.042401312225664</v>
      </c>
      <c r="D5" s="161">
        <v>74.129183587578467</v>
      </c>
      <c r="E5" s="161">
        <v>75.168179513599</v>
      </c>
      <c r="F5" s="161">
        <v>76.188461336772264</v>
      </c>
      <c r="G5" s="161">
        <v>76.649164666449366</v>
      </c>
      <c r="H5" s="161">
        <v>77.805257112131116</v>
      </c>
      <c r="I5" s="161">
        <v>79.561700204138944</v>
      </c>
      <c r="J5" s="161">
        <v>81.370900104012705</v>
      </c>
      <c r="K5" s="161">
        <v>83.949016908322278</v>
      </c>
      <c r="L5" s="161">
        <v>86.283681422032998</v>
      </c>
      <c r="M5" s="161">
        <v>85.074200480455957</v>
      </c>
      <c r="N5" s="161">
        <v>84.638351453983574</v>
      </c>
      <c r="O5" s="161">
        <v>84.770624267937805</v>
      </c>
      <c r="P5" s="161">
        <v>85.127164395695175</v>
      </c>
      <c r="Q5" s="161">
        <v>90.550498698119526</v>
      </c>
      <c r="R5" s="161">
        <v>93.911438018476431</v>
      </c>
      <c r="S5" s="161">
        <v>94.371963418802025</v>
      </c>
      <c r="T5" s="161">
        <v>85.211883653261637</v>
      </c>
      <c r="U5" s="161">
        <v>91.93079727471698</v>
      </c>
      <c r="V5" s="161">
        <v>96.583654676110825</v>
      </c>
      <c r="W5" s="161">
        <v>96.850941080910943</v>
      </c>
      <c r="X5" s="161">
        <v>97.012628300089375</v>
      </c>
      <c r="Y5" s="161">
        <v>98.471832303516535</v>
      </c>
      <c r="Z5" s="161">
        <v>100</v>
      </c>
      <c r="AA5" s="161">
        <v>99.952253189155684</v>
      </c>
      <c r="AB5" s="161">
        <v>102.83982075599241</v>
      </c>
      <c r="AC5" s="161">
        <v>104.6179415419688</v>
      </c>
      <c r="AD5" s="161">
        <v>104.30745278107359</v>
      </c>
    </row>
    <row r="6" spans="1:30">
      <c r="A6" s="82" t="s">
        <v>3</v>
      </c>
      <c r="B6" s="87">
        <v>72.012850625484745</v>
      </c>
      <c r="C6" s="87">
        <v>73.063091121429466</v>
      </c>
      <c r="D6" s="88">
        <v>71.047903613225785</v>
      </c>
      <c r="E6" s="87">
        <v>71.798306252323769</v>
      </c>
      <c r="F6" s="35">
        <v>72.082387082531596</v>
      </c>
      <c r="G6" s="87">
        <v>72.544852983190864</v>
      </c>
      <c r="H6" s="88">
        <v>73.871734472770129</v>
      </c>
      <c r="I6" s="88">
        <v>76.449195897437846</v>
      </c>
      <c r="J6" s="35">
        <v>78.327772950029384</v>
      </c>
      <c r="K6" s="87">
        <v>81.492582511943979</v>
      </c>
      <c r="L6" s="87">
        <v>83.298545005292326</v>
      </c>
      <c r="M6" s="88">
        <v>83.491660206133545</v>
      </c>
      <c r="N6" s="87">
        <v>82.007702160196374</v>
      </c>
      <c r="O6" s="35">
        <v>83.611848598535531</v>
      </c>
      <c r="P6" s="35">
        <v>84.581592645102333</v>
      </c>
      <c r="Q6" s="87">
        <v>87.765914104726392</v>
      </c>
      <c r="R6" s="87">
        <v>90.398655682180731</v>
      </c>
      <c r="S6" s="88">
        <v>90.448660208095561</v>
      </c>
      <c r="T6" s="87">
        <v>86.714525172748196</v>
      </c>
      <c r="U6" s="35">
        <v>91.073067848937967</v>
      </c>
      <c r="V6" s="87">
        <v>96.294650995691484</v>
      </c>
      <c r="W6" s="88">
        <v>96.741995590020508</v>
      </c>
      <c r="X6" s="88">
        <v>97.33319772738885</v>
      </c>
      <c r="Y6" s="35">
        <v>99.038852283728176</v>
      </c>
      <c r="Z6" s="87">
        <v>100</v>
      </c>
      <c r="AA6" s="87">
        <v>101.55093951111451</v>
      </c>
      <c r="AB6" s="87">
        <v>104.3700107859424</v>
      </c>
      <c r="AC6" s="87">
        <v>104.7781343786466</v>
      </c>
      <c r="AD6" s="87">
        <v>104.83553911709861</v>
      </c>
    </row>
    <row r="7" spans="1:30">
      <c r="A7" s="82" t="s">
        <v>4</v>
      </c>
      <c r="B7" s="87">
        <v>78.191300768686716</v>
      </c>
      <c r="C7" s="87">
        <v>80.921894325149239</v>
      </c>
      <c r="D7" s="88">
        <v>83.090489729435689</v>
      </c>
      <c r="E7" s="87">
        <v>84.52902589627152</v>
      </c>
      <c r="F7" s="35">
        <v>86.029456639656516</v>
      </c>
      <c r="G7" s="87">
        <v>85.434895835856537</v>
      </c>
      <c r="H7" s="88">
        <v>84.600296197007083</v>
      </c>
      <c r="I7" s="88">
        <v>86.008528358445147</v>
      </c>
      <c r="J7" s="35">
        <v>86.703470357654766</v>
      </c>
      <c r="K7" s="87">
        <v>88.470186754053643</v>
      </c>
      <c r="L7" s="87">
        <v>88.50430041068887</v>
      </c>
      <c r="M7" s="88">
        <v>86.771106923843234</v>
      </c>
      <c r="N7" s="87">
        <v>84.919014320151504</v>
      </c>
      <c r="O7" s="35">
        <v>84.273043709569976</v>
      </c>
      <c r="P7" s="35">
        <v>85.969447967790074</v>
      </c>
      <c r="Q7" s="87">
        <v>88.872710204520203</v>
      </c>
      <c r="R7" s="87">
        <v>91.484668565172271</v>
      </c>
      <c r="S7" s="88">
        <v>94.806145073996902</v>
      </c>
      <c r="T7" s="87">
        <v>93.630430675629441</v>
      </c>
      <c r="U7" s="35">
        <v>96.235269198551563</v>
      </c>
      <c r="V7" s="87">
        <v>99.096434899053961</v>
      </c>
      <c r="W7" s="88">
        <v>97.484467168104644</v>
      </c>
      <c r="X7" s="88">
        <v>96.437347998736442</v>
      </c>
      <c r="Y7" s="35">
        <v>97.690642291225657</v>
      </c>
      <c r="Z7" s="87">
        <v>100</v>
      </c>
      <c r="AA7" s="87">
        <v>103.77398099615409</v>
      </c>
      <c r="AB7" s="87">
        <v>105.7694281793479</v>
      </c>
      <c r="AC7" s="87">
        <v>107.6675830905708</v>
      </c>
      <c r="AD7" s="87">
        <v>110.17691273027729</v>
      </c>
    </row>
    <row r="8" spans="1:30">
      <c r="A8" s="15" t="s">
        <v>5</v>
      </c>
      <c r="B8" s="87">
        <v>48.176229799443568</v>
      </c>
      <c r="C8" s="87">
        <v>52.901357816583563</v>
      </c>
      <c r="D8" s="88">
        <v>59.194193498840839</v>
      </c>
      <c r="E8" s="87">
        <v>65.755121668856376</v>
      </c>
      <c r="F8" s="35">
        <v>70.977592095971232</v>
      </c>
      <c r="G8" s="87">
        <v>73.778176162732777</v>
      </c>
      <c r="H8" s="88">
        <v>75.064302138226324</v>
      </c>
      <c r="I8" s="88">
        <v>75.558001515673453</v>
      </c>
      <c r="J8" s="35">
        <v>78.319785671803828</v>
      </c>
      <c r="K8" s="87">
        <v>80.545094900198876</v>
      </c>
      <c r="L8" s="87">
        <v>80.944584344074173</v>
      </c>
      <c r="M8" s="88">
        <v>81.358995587476414</v>
      </c>
      <c r="N8" s="87">
        <v>81.706250409907611</v>
      </c>
      <c r="O8" s="35">
        <v>83.337992006372858</v>
      </c>
      <c r="P8" s="35">
        <v>84.298567216055645</v>
      </c>
      <c r="Q8" s="87">
        <v>87.657637291598178</v>
      </c>
      <c r="R8" s="87">
        <v>89.442171640967956</v>
      </c>
      <c r="S8" s="88">
        <v>91.725331297999901</v>
      </c>
      <c r="T8" s="87">
        <v>89.634242994572503</v>
      </c>
      <c r="U8" s="35">
        <v>92.672956477273061</v>
      </c>
      <c r="V8" s="87">
        <v>93.912339675841821</v>
      </c>
      <c r="W8" s="88">
        <v>95.260060653353705</v>
      </c>
      <c r="X8" s="88">
        <v>95.77651345799508</v>
      </c>
      <c r="Y8" s="35">
        <v>99.23786546951645</v>
      </c>
      <c r="Z8" s="87">
        <v>100</v>
      </c>
      <c r="AA8" s="87">
        <v>101.06514559801209</v>
      </c>
      <c r="AB8" s="87">
        <v>102.8855888008659</v>
      </c>
      <c r="AC8" s="87">
        <v>103.64369891833211</v>
      </c>
      <c r="AD8" s="87">
        <v>104.1016636349262</v>
      </c>
    </row>
    <row r="9" spans="1:30">
      <c r="A9" s="82" t="s">
        <v>6</v>
      </c>
      <c r="B9" s="87">
        <v>84.211481204460384</v>
      </c>
      <c r="C9" s="87">
        <v>82.855415887921467</v>
      </c>
      <c r="D9" s="88">
        <v>79.536920455552163</v>
      </c>
      <c r="E9" s="87">
        <v>81.086767073413426</v>
      </c>
      <c r="F9" s="35">
        <v>81.336982259853158</v>
      </c>
      <c r="G9" s="87">
        <v>81.466536728574468</v>
      </c>
      <c r="H9" s="88">
        <v>84.027591827991756</v>
      </c>
      <c r="I9" s="88">
        <v>85.188710788427116</v>
      </c>
      <c r="J9" s="35">
        <v>85.564544182281153</v>
      </c>
      <c r="K9" s="87">
        <v>90.035905713545233</v>
      </c>
      <c r="L9" s="87">
        <v>92.017265222161257</v>
      </c>
      <c r="M9" s="88">
        <v>93.317101591876721</v>
      </c>
      <c r="N9" s="87">
        <v>94.004228222458437</v>
      </c>
      <c r="O9" s="35">
        <v>93.910324922685419</v>
      </c>
      <c r="P9" s="35">
        <v>94.982697800904972</v>
      </c>
      <c r="Q9" s="87">
        <v>99.264207986923324</v>
      </c>
      <c r="R9" s="87">
        <v>100.6509442206999</v>
      </c>
      <c r="S9" s="88">
        <v>100.91060276892981</v>
      </c>
      <c r="T9" s="87">
        <v>91.510647219237086</v>
      </c>
      <c r="U9" s="35">
        <v>96.244562616820005</v>
      </c>
      <c r="V9" s="87">
        <v>98.274458055602423</v>
      </c>
      <c r="W9" s="88">
        <v>101.0098942246087</v>
      </c>
      <c r="X9" s="88">
        <v>99.62959183024968</v>
      </c>
      <c r="Y9" s="35">
        <v>100.2921375994041</v>
      </c>
      <c r="Z9" s="87">
        <v>100</v>
      </c>
      <c r="AA9" s="87">
        <v>100.8157391711411</v>
      </c>
      <c r="AB9" s="87">
        <v>101.1933895978819</v>
      </c>
      <c r="AC9" s="87">
        <v>101.1574224434541</v>
      </c>
      <c r="AD9" s="87">
        <v>101.1714016459244</v>
      </c>
    </row>
    <row r="10" spans="1:30">
      <c r="A10" s="82" t="s">
        <v>7</v>
      </c>
      <c r="B10" s="87">
        <v>81.122652823760504</v>
      </c>
      <c r="C10" s="87">
        <v>79.903537570557901</v>
      </c>
      <c r="D10" s="88">
        <v>79.291456365703084</v>
      </c>
      <c r="E10" s="87">
        <v>79.856600658910082</v>
      </c>
      <c r="F10" s="35">
        <v>80.293246573407259</v>
      </c>
      <c r="G10" s="87">
        <v>82.081998202113851</v>
      </c>
      <c r="H10" s="88">
        <v>85.315969407864657</v>
      </c>
      <c r="I10" s="88">
        <v>86.796584893811215</v>
      </c>
      <c r="J10" s="35">
        <v>88.373862797084186</v>
      </c>
      <c r="K10" s="87">
        <v>90.324272813606726</v>
      </c>
      <c r="L10" s="87">
        <v>94.833241700554467</v>
      </c>
      <c r="M10" s="88">
        <v>95.087518183649635</v>
      </c>
      <c r="N10" s="87">
        <v>92.932616794407537</v>
      </c>
      <c r="O10" s="35">
        <v>93.636054199012619</v>
      </c>
      <c r="P10" s="35">
        <v>95.032138576237116</v>
      </c>
      <c r="Q10" s="87">
        <v>96.339924817461394</v>
      </c>
      <c r="R10" s="87">
        <v>97.91231620918964</v>
      </c>
      <c r="S10" s="88">
        <v>101.4625662347316</v>
      </c>
      <c r="T10" s="87">
        <v>97.395744185676278</v>
      </c>
      <c r="U10" s="35">
        <v>97.794825758359536</v>
      </c>
      <c r="V10" s="87">
        <v>97.742875972281993</v>
      </c>
      <c r="W10" s="88">
        <v>97.374728204280899</v>
      </c>
      <c r="X10" s="88">
        <v>99.486698382155154</v>
      </c>
      <c r="Y10" s="35">
        <v>98.318235381387296</v>
      </c>
      <c r="Z10" s="87">
        <v>100</v>
      </c>
      <c r="AA10" s="87">
        <v>101.2770781920309</v>
      </c>
      <c r="AB10" s="87">
        <v>100.9291501377068</v>
      </c>
      <c r="AC10" s="87">
        <v>101.7452539531287</v>
      </c>
      <c r="AD10" s="87">
        <v>103.5645130069915</v>
      </c>
    </row>
    <row r="11" spans="1:30">
      <c r="A11" s="82" t="s">
        <v>8</v>
      </c>
      <c r="B11" s="87">
        <v>84.950394238607799</v>
      </c>
      <c r="C11" s="87">
        <v>84.871489427518512</v>
      </c>
      <c r="D11" s="88">
        <v>82.612912965661366</v>
      </c>
      <c r="E11" s="87">
        <v>83.006066039211674</v>
      </c>
      <c r="F11" s="35">
        <v>83.519521371921087</v>
      </c>
      <c r="G11" s="87">
        <v>84.913209785795985</v>
      </c>
      <c r="H11" s="88">
        <v>86.239389644198326</v>
      </c>
      <c r="I11" s="88">
        <v>87.929738014093431</v>
      </c>
      <c r="J11" s="35">
        <v>90.423562142292994</v>
      </c>
      <c r="K11" s="87">
        <v>93.396669325231187</v>
      </c>
      <c r="L11" s="87">
        <v>95.486190037704205</v>
      </c>
      <c r="M11" s="88">
        <v>93.847888469489973</v>
      </c>
      <c r="N11" s="87">
        <v>94.249090825170526</v>
      </c>
      <c r="O11" s="35">
        <v>94.311918723042325</v>
      </c>
      <c r="P11" s="35">
        <v>94.667711450169264</v>
      </c>
      <c r="Q11" s="87">
        <v>97.936766011674976</v>
      </c>
      <c r="R11" s="87">
        <v>100.6027582492501</v>
      </c>
      <c r="S11" s="88">
        <v>101.4040216825605</v>
      </c>
      <c r="T11" s="87">
        <v>94.24092790361037</v>
      </c>
      <c r="U11" s="35">
        <v>97.151920691912551</v>
      </c>
      <c r="V11" s="87">
        <v>100.42970859646211</v>
      </c>
      <c r="W11" s="88">
        <v>99.178964317438627</v>
      </c>
      <c r="X11" s="88">
        <v>99.249892165614654</v>
      </c>
      <c r="Y11" s="35">
        <v>100.27924961582249</v>
      </c>
      <c r="Z11" s="87">
        <v>100</v>
      </c>
      <c r="AA11" s="87">
        <v>101.60628831637359</v>
      </c>
      <c r="AB11" s="87">
        <v>103.0202126983106</v>
      </c>
      <c r="AC11" s="87">
        <v>103.8875302903262</v>
      </c>
      <c r="AD11" s="87">
        <v>104.7123769188438</v>
      </c>
    </row>
    <row r="12" spans="1:30">
      <c r="A12" s="82" t="s">
        <v>68</v>
      </c>
      <c r="B12" s="87">
        <v>49.535908808023038</v>
      </c>
      <c r="C12" s="87">
        <v>54.277038885339927</v>
      </c>
      <c r="D12" s="88">
        <v>60.388251256290907</v>
      </c>
      <c r="E12" s="87">
        <v>67.692154720151706</v>
      </c>
      <c r="F12" s="35">
        <v>73.206484894848813</v>
      </c>
      <c r="G12" s="87">
        <v>75.586351195287449</v>
      </c>
      <c r="H12" s="88">
        <v>77.10118541693636</v>
      </c>
      <c r="I12" s="88">
        <v>77.777337089416676</v>
      </c>
      <c r="J12" s="35">
        <v>80.130933190991371</v>
      </c>
      <c r="K12" s="87">
        <v>80.860689605355944</v>
      </c>
      <c r="L12" s="87">
        <v>80.828804155803681</v>
      </c>
      <c r="M12" s="88">
        <v>81.911515815803796</v>
      </c>
      <c r="N12" s="87">
        <v>82.439939867052345</v>
      </c>
      <c r="O12" s="35">
        <v>83.650134266227681</v>
      </c>
      <c r="P12" s="35">
        <v>83.960004531663003</v>
      </c>
      <c r="Q12" s="87">
        <v>86.437124133772286</v>
      </c>
      <c r="R12" s="87">
        <v>90.20835569803269</v>
      </c>
      <c r="S12" s="88">
        <v>91.889717452853134</v>
      </c>
      <c r="T12" s="87">
        <v>91.663727164900138</v>
      </c>
      <c r="U12" s="35">
        <v>93.301217341359276</v>
      </c>
      <c r="V12" s="87">
        <v>96.005591611314969</v>
      </c>
      <c r="W12" s="88">
        <v>95.999948300894374</v>
      </c>
      <c r="X12" s="88">
        <v>96.548783255695</v>
      </c>
      <c r="Y12" s="35">
        <v>99.53542106491085</v>
      </c>
      <c r="Z12" s="87">
        <v>100</v>
      </c>
      <c r="AA12" s="87">
        <v>100.81967748697799</v>
      </c>
      <c r="AB12" s="87">
        <v>104.83314371197331</v>
      </c>
      <c r="AC12" s="87">
        <v>105.2070730768101</v>
      </c>
      <c r="AD12" s="87">
        <v>106.91307155814719</v>
      </c>
    </row>
    <row r="13" spans="1:30">
      <c r="A13" s="15" t="s">
        <v>10</v>
      </c>
      <c r="B13" s="87">
        <v>82.617297871866114</v>
      </c>
      <c r="C13" s="87">
        <v>82.733892211954696</v>
      </c>
      <c r="D13" s="88">
        <v>80.487336267135376</v>
      </c>
      <c r="E13" s="87">
        <v>81.252307810862234</v>
      </c>
      <c r="F13" s="35">
        <v>79.847222272597094</v>
      </c>
      <c r="G13" s="87">
        <v>79.367343292874054</v>
      </c>
      <c r="H13" s="88">
        <v>80.447096656154415</v>
      </c>
      <c r="I13" s="88">
        <v>82.098829815727711</v>
      </c>
      <c r="J13" s="35">
        <v>83.122655453423604</v>
      </c>
      <c r="K13" s="87">
        <v>85.250941954660419</v>
      </c>
      <c r="L13" s="87">
        <v>84.817525999159258</v>
      </c>
      <c r="M13" s="88">
        <v>83.264885212436667</v>
      </c>
      <c r="N13" s="87">
        <v>82.832441085997701</v>
      </c>
      <c r="O13" s="35">
        <v>84.192799111180321</v>
      </c>
      <c r="P13" s="35">
        <v>85.888571939210365</v>
      </c>
      <c r="Q13" s="87">
        <v>89.548493696203025</v>
      </c>
      <c r="R13" s="87">
        <v>92.276422208871224</v>
      </c>
      <c r="S13" s="88">
        <v>94.170664247034154</v>
      </c>
      <c r="T13" s="87">
        <v>89.367447646846443</v>
      </c>
      <c r="U13" s="35">
        <v>94.512078237221516</v>
      </c>
      <c r="V13" s="87">
        <v>99.066258686073439</v>
      </c>
      <c r="W13" s="88">
        <v>99.635830179574484</v>
      </c>
      <c r="X13" s="88">
        <v>98.667415553140913</v>
      </c>
      <c r="Y13" s="35">
        <v>101.2392211979263</v>
      </c>
      <c r="Z13" s="87">
        <v>100</v>
      </c>
      <c r="AA13" s="87">
        <v>105.2447280432573</v>
      </c>
      <c r="AB13" s="87">
        <v>105.8543249138792</v>
      </c>
      <c r="AC13" s="87">
        <v>108.0190544112463</v>
      </c>
      <c r="AD13" s="87">
        <v>108.7375017413592</v>
      </c>
    </row>
    <row r="14" spans="1:30">
      <c r="A14" s="82" t="s">
        <v>69</v>
      </c>
      <c r="B14" s="87">
        <v>82.974954708252071</v>
      </c>
      <c r="C14" s="87">
        <v>83.136538435365665</v>
      </c>
      <c r="D14" s="88">
        <v>80.735922057618765</v>
      </c>
      <c r="E14" s="87">
        <v>81.45368872999785</v>
      </c>
      <c r="F14" s="35">
        <v>82.218979132899136</v>
      </c>
      <c r="G14" s="87">
        <v>81.920162830876251</v>
      </c>
      <c r="H14" s="88">
        <v>83.418394921315766</v>
      </c>
      <c r="I14" s="88">
        <v>85.117205914024893</v>
      </c>
      <c r="J14" s="35">
        <v>86.017578613485156</v>
      </c>
      <c r="K14" s="87">
        <v>87.950174058807661</v>
      </c>
      <c r="L14" s="87">
        <v>88.952897798353817</v>
      </c>
      <c r="M14" s="88">
        <v>89.030677376729443</v>
      </c>
      <c r="N14" s="87">
        <v>87.857962241666854</v>
      </c>
      <c r="O14" s="35">
        <v>89.099383081169435</v>
      </c>
      <c r="P14" s="35">
        <v>89.558506009668022</v>
      </c>
      <c r="Q14" s="87">
        <v>92.332265923422327</v>
      </c>
      <c r="R14" s="87">
        <v>95.853163640612081</v>
      </c>
      <c r="S14" s="88">
        <v>97.309286168516891</v>
      </c>
      <c r="T14" s="87">
        <v>92.454488769096301</v>
      </c>
      <c r="U14" s="35">
        <v>95.010771380462771</v>
      </c>
      <c r="V14" s="87">
        <v>97.822526643353669</v>
      </c>
      <c r="W14" s="88">
        <v>97.431913578294044</v>
      </c>
      <c r="X14" s="88">
        <v>97.53152376129178</v>
      </c>
      <c r="Y14" s="35">
        <v>99.230653358930311</v>
      </c>
      <c r="Z14" s="87">
        <v>100</v>
      </c>
      <c r="AA14" s="87">
        <v>100.4107489775101</v>
      </c>
      <c r="AB14" s="87">
        <v>102.66587171567861</v>
      </c>
      <c r="AC14" s="87">
        <v>104.1779819442263</v>
      </c>
      <c r="AD14" s="87">
        <v>104.34413347146371</v>
      </c>
    </row>
    <row r="15" spans="1:30">
      <c r="A15" s="82" t="s">
        <v>12</v>
      </c>
      <c r="B15" s="87">
        <v>84.44592023481411</v>
      </c>
      <c r="C15" s="87">
        <v>83.727391257283131</v>
      </c>
      <c r="D15" s="88">
        <v>80.018799361334274</v>
      </c>
      <c r="E15" s="87">
        <v>80.549709901226805</v>
      </c>
      <c r="F15" s="35">
        <v>80.934994213375006</v>
      </c>
      <c r="G15" s="87">
        <v>80.01824519643948</v>
      </c>
      <c r="H15" s="88">
        <v>81.920065519613331</v>
      </c>
      <c r="I15" s="88">
        <v>81.941280829497444</v>
      </c>
      <c r="J15" s="35">
        <v>83.371127182171193</v>
      </c>
      <c r="K15" s="87">
        <v>85.032493019886573</v>
      </c>
      <c r="L15" s="87">
        <v>83.608886758693359</v>
      </c>
      <c r="M15" s="88">
        <v>84.135957159820762</v>
      </c>
      <c r="N15" s="87">
        <v>83.717788809714918</v>
      </c>
      <c r="O15" s="35">
        <v>85.740193172734308</v>
      </c>
      <c r="P15" s="35">
        <v>85.600976368186949</v>
      </c>
      <c r="Q15" s="87">
        <v>88.796107592511319</v>
      </c>
      <c r="R15" s="87">
        <v>91.109346521020996</v>
      </c>
      <c r="S15" s="88">
        <v>91.651406639023065</v>
      </c>
      <c r="T15" s="87">
        <v>87.407194176630725</v>
      </c>
      <c r="U15" s="35">
        <v>92.361326121058895</v>
      </c>
      <c r="V15" s="87">
        <v>95.305238538903083</v>
      </c>
      <c r="W15" s="88">
        <v>96.563292367849456</v>
      </c>
      <c r="X15" s="88">
        <v>96.460869971131004</v>
      </c>
      <c r="Y15" s="35">
        <v>98.181485919536826</v>
      </c>
      <c r="Z15" s="87">
        <v>100</v>
      </c>
      <c r="AA15" s="87">
        <v>100.4332893058223</v>
      </c>
      <c r="AB15" s="87">
        <v>101.57713380578291</v>
      </c>
      <c r="AC15" s="87">
        <v>102.6222159134586</v>
      </c>
      <c r="AD15" s="87">
        <v>100.9847377780446</v>
      </c>
    </row>
    <row r="16" spans="1:30">
      <c r="A16" s="82" t="s">
        <v>13</v>
      </c>
      <c r="B16" s="87">
        <v>77.478515520282954</v>
      </c>
      <c r="C16" s="87">
        <v>76.601807126453991</v>
      </c>
      <c r="D16" s="88">
        <v>72.883210414200676</v>
      </c>
      <c r="E16" s="87">
        <v>74.918197733831434</v>
      </c>
      <c r="F16" s="35">
        <v>76.560433531797784</v>
      </c>
      <c r="G16" s="87">
        <v>74.622764408494888</v>
      </c>
      <c r="H16" s="88">
        <v>76.219918929116687</v>
      </c>
      <c r="I16" s="88">
        <v>78.408926193672471</v>
      </c>
      <c r="J16" s="35">
        <v>80.657074571164941</v>
      </c>
      <c r="K16" s="87">
        <v>84.465031276521984</v>
      </c>
      <c r="L16" s="87">
        <v>86.409999737060232</v>
      </c>
      <c r="M16" s="88">
        <v>85.281745174391205</v>
      </c>
      <c r="N16" s="87">
        <v>85.281779711020377</v>
      </c>
      <c r="O16" s="35">
        <v>88.412964976828846</v>
      </c>
      <c r="P16" s="35">
        <v>92.085911071369878</v>
      </c>
      <c r="Q16" s="87">
        <v>95.617566406296817</v>
      </c>
      <c r="R16" s="87">
        <v>98.242105702987956</v>
      </c>
      <c r="S16" s="88">
        <v>99.124744250499177</v>
      </c>
      <c r="T16" s="87">
        <v>89.345682171491475</v>
      </c>
      <c r="U16" s="35">
        <v>94.592778582009615</v>
      </c>
      <c r="V16" s="87">
        <v>99.484579376125922</v>
      </c>
      <c r="W16" s="88">
        <v>98.333537345651678</v>
      </c>
      <c r="X16" s="88">
        <v>96.252239328384576</v>
      </c>
      <c r="Y16" s="35">
        <v>99.587067715502215</v>
      </c>
      <c r="Z16" s="87">
        <v>100</v>
      </c>
      <c r="AA16" s="87">
        <v>99.305403811705091</v>
      </c>
      <c r="AB16" s="87">
        <v>101.2381789778909</v>
      </c>
      <c r="AC16" s="87">
        <v>101.4302986439501</v>
      </c>
      <c r="AD16" s="87">
        <v>101.28430984157841</v>
      </c>
    </row>
    <row r="17" spans="1:30">
      <c r="A17" s="82" t="s">
        <v>14</v>
      </c>
      <c r="B17" s="87">
        <v>44.095460622270593</v>
      </c>
      <c r="C17" s="87">
        <v>48.951243430085242</v>
      </c>
      <c r="D17" s="88">
        <v>55.311878787450539</v>
      </c>
      <c r="E17" s="87">
        <v>62.56290280609889</v>
      </c>
      <c r="F17" s="35">
        <v>67.928496022113904</v>
      </c>
      <c r="G17" s="87">
        <v>70.286626669118093</v>
      </c>
      <c r="H17" s="88">
        <v>70.478111718357454</v>
      </c>
      <c r="I17" s="88">
        <v>71.81067215698431</v>
      </c>
      <c r="J17" s="35">
        <v>73.420005911184063</v>
      </c>
      <c r="K17" s="87">
        <v>74.314939143981576</v>
      </c>
      <c r="L17" s="87">
        <v>76.152073580519684</v>
      </c>
      <c r="M17" s="88">
        <v>78.448111837624296</v>
      </c>
      <c r="N17" s="87">
        <v>80.007171100604495</v>
      </c>
      <c r="O17" s="35">
        <v>82.078759136729346</v>
      </c>
      <c r="P17" s="35">
        <v>82.236213610968235</v>
      </c>
      <c r="Q17" s="87">
        <v>86.480005833909587</v>
      </c>
      <c r="R17" s="87">
        <v>89.577466520912665</v>
      </c>
      <c r="S17" s="88">
        <v>90.105595180033774</v>
      </c>
      <c r="T17" s="87">
        <v>87.050931158766574</v>
      </c>
      <c r="U17" s="35">
        <v>90.498436363355907</v>
      </c>
      <c r="V17" s="87">
        <v>94.093702364937954</v>
      </c>
      <c r="W17" s="88">
        <v>94.815702586861477</v>
      </c>
      <c r="X17" s="88">
        <v>95.112485740849422</v>
      </c>
      <c r="Y17" s="35">
        <v>98.117923095934358</v>
      </c>
      <c r="Z17" s="87">
        <v>100</v>
      </c>
      <c r="AA17" s="87">
        <v>101.4581579298992</v>
      </c>
      <c r="AB17" s="87">
        <v>103.6269419520103</v>
      </c>
      <c r="AC17" s="87">
        <v>104.8772438641444</v>
      </c>
      <c r="AD17" s="87">
        <v>105.58788795374051</v>
      </c>
    </row>
    <row r="18" spans="1:30">
      <c r="A18" s="82" t="s">
        <v>15</v>
      </c>
      <c r="B18" s="87">
        <v>46.545637741602697</v>
      </c>
      <c r="C18" s="87">
        <v>51.384315059340473</v>
      </c>
      <c r="D18" s="88">
        <v>58.462370779352078</v>
      </c>
      <c r="E18" s="87">
        <v>64.94842288185265</v>
      </c>
      <c r="F18" s="35">
        <v>68.137359006433527</v>
      </c>
      <c r="G18" s="87">
        <v>70.848938179487973</v>
      </c>
      <c r="H18" s="88">
        <v>73.136107719176096</v>
      </c>
      <c r="I18" s="88">
        <v>74.140820584843226</v>
      </c>
      <c r="J18" s="35">
        <v>75.931033276448403</v>
      </c>
      <c r="K18" s="87">
        <v>77.682395664331565</v>
      </c>
      <c r="L18" s="87">
        <v>78.216744176166756</v>
      </c>
      <c r="M18" s="88">
        <v>81.12675137567571</v>
      </c>
      <c r="N18" s="87">
        <v>81.882055478343219</v>
      </c>
      <c r="O18" s="35">
        <v>83.678095633627905</v>
      </c>
      <c r="P18" s="35">
        <v>84.162698306009716</v>
      </c>
      <c r="Q18" s="87">
        <v>88.263701231398315</v>
      </c>
      <c r="R18" s="87">
        <v>91.254093641887152</v>
      </c>
      <c r="S18" s="88">
        <v>92.728011182270322</v>
      </c>
      <c r="T18" s="87">
        <v>88.754845822309221</v>
      </c>
      <c r="U18" s="35">
        <v>93.764894587377682</v>
      </c>
      <c r="V18" s="87">
        <v>94.192933581922347</v>
      </c>
      <c r="W18" s="88">
        <v>97.440651395047311</v>
      </c>
      <c r="X18" s="88">
        <v>97.480882430437021</v>
      </c>
      <c r="Y18" s="35">
        <v>99.047898047876728</v>
      </c>
      <c r="Z18" s="87">
        <v>100</v>
      </c>
      <c r="AA18" s="87">
        <v>101.775460701081</v>
      </c>
      <c r="AB18" s="87">
        <v>103.2066053589417</v>
      </c>
      <c r="AC18" s="87">
        <v>103.91180111434809</v>
      </c>
      <c r="AD18" s="87">
        <v>104.8573383366535</v>
      </c>
    </row>
    <row r="19" spans="1:30">
      <c r="A19" s="82" t="s">
        <v>70</v>
      </c>
      <c r="B19" s="87">
        <v>87.266375102506871</v>
      </c>
      <c r="C19" s="87">
        <v>87.470569091678669</v>
      </c>
      <c r="D19" s="88">
        <v>85.268807588186547</v>
      </c>
      <c r="E19" s="87">
        <v>85.677679954240133</v>
      </c>
      <c r="F19" s="35">
        <v>86.676507802774225</v>
      </c>
      <c r="G19" s="87">
        <v>87.152457438501386</v>
      </c>
      <c r="H19" s="88">
        <v>88.530025177791913</v>
      </c>
      <c r="I19" s="88">
        <v>88.69228044172317</v>
      </c>
      <c r="J19" s="35">
        <v>89.029252550902726</v>
      </c>
      <c r="K19" s="87">
        <v>90.793869532774735</v>
      </c>
      <c r="L19" s="87">
        <v>91.62001002571732</v>
      </c>
      <c r="M19" s="88">
        <v>89.460870779511623</v>
      </c>
      <c r="N19" s="87">
        <v>88.938366152771096</v>
      </c>
      <c r="O19" s="35">
        <v>90.239544270231207</v>
      </c>
      <c r="P19" s="35">
        <v>90.343728679254369</v>
      </c>
      <c r="Q19" s="87">
        <v>92.826695955837025</v>
      </c>
      <c r="R19" s="87">
        <v>93.93488627380232</v>
      </c>
      <c r="S19" s="88">
        <v>96.332789902594357</v>
      </c>
      <c r="T19" s="87">
        <v>93.004020142913504</v>
      </c>
      <c r="U19" s="35">
        <v>94.019416403917944</v>
      </c>
      <c r="V19" s="87">
        <v>96.707896286154366</v>
      </c>
      <c r="W19" s="88">
        <v>99.197137754121428</v>
      </c>
      <c r="X19" s="88">
        <v>98.15471622305418</v>
      </c>
      <c r="Y19" s="35">
        <v>99.421495749373165</v>
      </c>
      <c r="Z19" s="87">
        <v>100</v>
      </c>
      <c r="AA19" s="87">
        <v>101.5128007744751</v>
      </c>
      <c r="AB19" s="87">
        <v>103.55515247643589</v>
      </c>
      <c r="AC19" s="87">
        <v>104.9975687525428</v>
      </c>
      <c r="AD19" s="87">
        <v>105.87238902841921</v>
      </c>
    </row>
    <row r="20" spans="1:30">
      <c r="A20" s="82" t="s">
        <v>17</v>
      </c>
      <c r="B20" s="87">
        <v>39.831898786658911</v>
      </c>
      <c r="C20" s="87">
        <v>47.247998373691331</v>
      </c>
      <c r="D20" s="88">
        <v>53.812662154265439</v>
      </c>
      <c r="E20" s="87">
        <v>60.774205971423257</v>
      </c>
      <c r="F20" s="35">
        <v>63.468068004104111</v>
      </c>
      <c r="G20" s="87">
        <v>65.563865695762146</v>
      </c>
      <c r="H20" s="88">
        <v>67.884175634762926</v>
      </c>
      <c r="I20" s="88">
        <v>69.875294693026433</v>
      </c>
      <c r="J20" s="35">
        <v>72.148619166882327</v>
      </c>
      <c r="K20" s="87">
        <v>73.975644620257796</v>
      </c>
      <c r="L20" s="87">
        <v>75.177458872582136</v>
      </c>
      <c r="M20" s="88">
        <v>75.948155033718706</v>
      </c>
      <c r="N20" s="87">
        <v>77.695165193380092</v>
      </c>
      <c r="O20" s="35">
        <v>79.612533433374523</v>
      </c>
      <c r="P20" s="35">
        <v>80.068297576679242</v>
      </c>
      <c r="Q20" s="87">
        <v>83.813963203928864</v>
      </c>
      <c r="R20" s="87">
        <v>86.6697385183611</v>
      </c>
      <c r="S20" s="88">
        <v>87.288386652008853</v>
      </c>
      <c r="T20" s="87">
        <v>83.516199980956998</v>
      </c>
      <c r="U20" s="35">
        <v>88.442902221254144</v>
      </c>
      <c r="V20" s="87">
        <v>93.138354239681675</v>
      </c>
      <c r="W20" s="88">
        <v>93.626905505869033</v>
      </c>
      <c r="X20" s="88">
        <v>95.266357459828455</v>
      </c>
      <c r="Y20" s="35">
        <v>99.034747220722863</v>
      </c>
      <c r="Z20" s="87">
        <v>100</v>
      </c>
      <c r="AA20" s="87">
        <v>101.4557117378754</v>
      </c>
      <c r="AB20" s="87">
        <v>103.8031821838518</v>
      </c>
      <c r="AC20" s="87">
        <v>104.4727389292953</v>
      </c>
      <c r="AD20" s="87">
        <v>105.13100489182079</v>
      </c>
    </row>
    <row r="21" spans="1:30" s="110" customFormat="1">
      <c r="A21" s="160" t="s">
        <v>18</v>
      </c>
      <c r="B21" s="111">
        <v>74.7</v>
      </c>
      <c r="C21" s="111">
        <v>75.64</v>
      </c>
      <c r="D21" s="97">
        <v>74.489999999999995</v>
      </c>
      <c r="E21" s="111">
        <v>76.08</v>
      </c>
      <c r="F21" s="37">
        <v>77.09</v>
      </c>
      <c r="G21" s="111">
        <v>77.58</v>
      </c>
      <c r="H21" s="97">
        <v>78.92</v>
      </c>
      <c r="I21" s="97">
        <v>80.569999999999993</v>
      </c>
      <c r="J21" s="37">
        <v>82.12</v>
      </c>
      <c r="K21" s="111">
        <v>84.47</v>
      </c>
      <c r="L21" s="111">
        <v>85.84</v>
      </c>
      <c r="M21" s="97">
        <v>85.6</v>
      </c>
      <c r="N21" s="111">
        <v>85.02</v>
      </c>
      <c r="O21" s="37">
        <v>86.13</v>
      </c>
      <c r="P21" s="37">
        <v>86.88</v>
      </c>
      <c r="Q21" s="111">
        <v>90.38</v>
      </c>
      <c r="R21" s="111">
        <v>93.28</v>
      </c>
      <c r="S21" s="97">
        <v>94.45</v>
      </c>
      <c r="T21" s="111">
        <v>89.37</v>
      </c>
      <c r="U21" s="37">
        <v>93.35</v>
      </c>
      <c r="V21" s="111">
        <v>97.02</v>
      </c>
      <c r="W21" s="97">
        <v>97.24</v>
      </c>
      <c r="X21" s="97">
        <v>97.39</v>
      </c>
      <c r="Y21" s="37">
        <v>99.14</v>
      </c>
      <c r="Z21" s="111">
        <v>100</v>
      </c>
      <c r="AA21" s="111">
        <v>101.41</v>
      </c>
      <c r="AB21" s="111">
        <v>103.52</v>
      </c>
      <c r="AC21" s="111">
        <v>104.79</v>
      </c>
      <c r="AD21" s="111">
        <v>105.16</v>
      </c>
    </row>
  </sheetData>
  <mergeCells count="2">
    <mergeCell ref="A3:A4"/>
    <mergeCell ref="B3:AD3"/>
  </mergeCells>
  <conditionalFormatting sqref="A5:AC21">
    <cfRule type="expression" dxfId="52" priority="2">
      <formula>MOD(ROW(),2)=0</formula>
    </cfRule>
  </conditionalFormatting>
  <conditionalFormatting sqref="AD5:AD21">
    <cfRule type="expression" dxfId="51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rgb="FFA21942"/>
  </sheetPr>
  <dimension ref="A1:AD21"/>
  <sheetViews>
    <sheetView showGridLines="0" workbookViewId="0"/>
  </sheetViews>
  <sheetFormatPr baseColWidth="10" defaultColWidth="10.85546875" defaultRowHeight="12.75"/>
  <cols>
    <col min="1" max="1" width="24.42578125" style="38" bestFit="1" customWidth="1"/>
    <col min="2" max="2" width="8" style="9" customWidth="1"/>
    <col min="3" max="3" width="8" style="8" customWidth="1"/>
    <col min="4" max="4" width="8" style="9" customWidth="1"/>
    <col min="5" max="5" width="8" style="8" customWidth="1"/>
    <col min="6" max="6" width="8" style="9" customWidth="1"/>
    <col min="7" max="7" width="8" style="8" customWidth="1"/>
    <col min="8" max="8" width="8" style="9" customWidth="1"/>
    <col min="9" max="9" width="8" style="8" customWidth="1"/>
    <col min="10" max="10" width="8" style="9" customWidth="1"/>
    <col min="11" max="11" width="8" style="8" customWidth="1"/>
    <col min="12" max="12" width="8" style="9" customWidth="1"/>
    <col min="13" max="13" width="8" style="8" customWidth="1"/>
    <col min="14" max="14" width="8" style="9" customWidth="1"/>
    <col min="15" max="15" width="8" style="8" customWidth="1"/>
    <col min="16" max="16" width="8" style="9" customWidth="1"/>
    <col min="17" max="17" width="8" style="8" customWidth="1"/>
    <col min="18" max="30" width="8" style="10" customWidth="1"/>
    <col min="31" max="16384" width="10.85546875" style="10"/>
  </cols>
  <sheetData>
    <row r="1" spans="1:30" s="5" customFormat="1" ht="15.75">
      <c r="A1" s="22" t="s">
        <v>200</v>
      </c>
      <c r="B1" s="23" t="s">
        <v>73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30">
      <c r="A2" s="34"/>
      <c r="B2" s="7"/>
    </row>
    <row r="3" spans="1:30">
      <c r="A3" s="279" t="s">
        <v>1</v>
      </c>
      <c r="B3" s="305" t="s">
        <v>350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</row>
    <row r="4" spans="1:30">
      <c r="A4" s="279"/>
      <c r="B4" s="227">
        <v>1991</v>
      </c>
      <c r="C4" s="227">
        <v>1992</v>
      </c>
      <c r="D4" s="227">
        <v>1993</v>
      </c>
      <c r="E4" s="227">
        <v>1994</v>
      </c>
      <c r="F4" s="227">
        <v>1995</v>
      </c>
      <c r="G4" s="227">
        <v>1996</v>
      </c>
      <c r="H4" s="227">
        <v>1997</v>
      </c>
      <c r="I4" s="227">
        <v>1998</v>
      </c>
      <c r="J4" s="227">
        <v>1999</v>
      </c>
      <c r="K4" s="227">
        <v>2000</v>
      </c>
      <c r="L4" s="227">
        <v>2001</v>
      </c>
      <c r="M4" s="227">
        <v>2002</v>
      </c>
      <c r="N4" s="227">
        <v>2003</v>
      </c>
      <c r="O4" s="227">
        <v>2004</v>
      </c>
      <c r="P4" s="227">
        <v>2005</v>
      </c>
      <c r="Q4" s="227">
        <v>2006</v>
      </c>
      <c r="R4" s="227">
        <v>2007</v>
      </c>
      <c r="S4" s="227">
        <v>2008</v>
      </c>
      <c r="T4" s="227">
        <v>2009</v>
      </c>
      <c r="U4" s="227">
        <v>2010</v>
      </c>
      <c r="V4" s="227">
        <v>2011</v>
      </c>
      <c r="W4" s="227">
        <v>2012</v>
      </c>
      <c r="X4" s="227">
        <v>2013</v>
      </c>
      <c r="Y4" s="227">
        <v>2014</v>
      </c>
      <c r="Z4" s="227">
        <v>2015</v>
      </c>
      <c r="AA4" s="227">
        <v>2016</v>
      </c>
      <c r="AB4" s="227">
        <v>2017</v>
      </c>
      <c r="AC4" s="227">
        <v>2018</v>
      </c>
      <c r="AD4" s="227">
        <v>2019</v>
      </c>
    </row>
    <row r="5" spans="1:30">
      <c r="A5" s="86" t="s">
        <v>67</v>
      </c>
      <c r="B5" s="161">
        <v>84.939553749262487</v>
      </c>
      <c r="C5" s="161">
        <v>84.581288821886844</v>
      </c>
      <c r="D5" s="161">
        <v>82.408867311917476</v>
      </c>
      <c r="E5" s="161">
        <v>84.684736607666693</v>
      </c>
      <c r="F5" s="161">
        <v>85.865791261470577</v>
      </c>
      <c r="G5" s="161">
        <v>86.092556453259263</v>
      </c>
      <c r="H5" s="161">
        <v>87.129433140580559</v>
      </c>
      <c r="I5" s="161">
        <v>87.984525714640952</v>
      </c>
      <c r="J5" s="161">
        <v>88.69246281520401</v>
      </c>
      <c r="K5" s="161">
        <v>89.034393112747168</v>
      </c>
      <c r="L5" s="161">
        <v>91.159107108331483</v>
      </c>
      <c r="M5" s="161">
        <v>90.320408348748458</v>
      </c>
      <c r="N5" s="161">
        <v>90.989804120555959</v>
      </c>
      <c r="O5" s="161">
        <v>91.036176942566712</v>
      </c>
      <c r="P5" s="161">
        <v>91.384067108617856</v>
      </c>
      <c r="Q5" s="161">
        <v>96.568463938191627</v>
      </c>
      <c r="R5" s="161">
        <v>98.399856375918347</v>
      </c>
      <c r="S5" s="161">
        <v>97.216275652871943</v>
      </c>
      <c r="T5" s="161">
        <v>88.173974631300922</v>
      </c>
      <c r="U5" s="161">
        <v>95.00488562863255</v>
      </c>
      <c r="V5" s="161">
        <v>98.534873964663063</v>
      </c>
      <c r="W5" s="161">
        <v>97.792108730392826</v>
      </c>
      <c r="X5" s="161">
        <v>97.26902703140783</v>
      </c>
      <c r="Y5" s="161">
        <v>98.155938949742136</v>
      </c>
      <c r="Z5" s="161">
        <v>100</v>
      </c>
      <c r="AA5" s="161">
        <v>99.793186984471745</v>
      </c>
      <c r="AB5" s="161">
        <v>101.9069467183991</v>
      </c>
      <c r="AC5" s="161">
        <v>102.809946344065</v>
      </c>
      <c r="AD5" s="161">
        <v>101.9955206284494</v>
      </c>
    </row>
    <row r="6" spans="1:30">
      <c r="A6" s="82" t="s">
        <v>3</v>
      </c>
      <c r="B6" s="87">
        <v>78.157874762620381</v>
      </c>
      <c r="C6" s="87">
        <v>79.298760216298035</v>
      </c>
      <c r="D6" s="88">
        <v>78.583706829393165</v>
      </c>
      <c r="E6" s="87">
        <v>79.872534637544717</v>
      </c>
      <c r="F6" s="35">
        <v>80.515802396032171</v>
      </c>
      <c r="G6" s="87">
        <v>81.535895348770481</v>
      </c>
      <c r="H6" s="88">
        <v>83.125386773236883</v>
      </c>
      <c r="I6" s="88">
        <v>84.416898253210888</v>
      </c>
      <c r="J6" s="35">
        <v>85.220545141883306</v>
      </c>
      <c r="K6" s="87">
        <v>87.242383704810806</v>
      </c>
      <c r="L6" s="87">
        <v>89.25689219789902</v>
      </c>
      <c r="M6" s="88">
        <v>90.240583961466086</v>
      </c>
      <c r="N6" s="87">
        <v>90.017825481049485</v>
      </c>
      <c r="O6" s="35">
        <v>91.919370042589037</v>
      </c>
      <c r="P6" s="35">
        <v>92.80009000497094</v>
      </c>
      <c r="Q6" s="87">
        <v>95.582250573761797</v>
      </c>
      <c r="R6" s="87">
        <v>96.810648157130075</v>
      </c>
      <c r="S6" s="88">
        <v>95.378898688154379</v>
      </c>
      <c r="T6" s="87">
        <v>91.008182836208732</v>
      </c>
      <c r="U6" s="35">
        <v>94.884635286024647</v>
      </c>
      <c r="V6" s="87">
        <v>98.890960631491879</v>
      </c>
      <c r="W6" s="88">
        <v>98.275738333608885</v>
      </c>
      <c r="X6" s="88">
        <v>98.339284682921473</v>
      </c>
      <c r="Y6" s="35">
        <v>99.590895680766309</v>
      </c>
      <c r="Z6" s="87">
        <v>100</v>
      </c>
      <c r="AA6" s="87">
        <v>100.8652624514949</v>
      </c>
      <c r="AB6" s="87">
        <v>102.6469585354088</v>
      </c>
      <c r="AC6" s="87">
        <v>101.9509450427164</v>
      </c>
      <c r="AD6" s="87">
        <v>101.4710800335306</v>
      </c>
    </row>
    <row r="7" spans="1:30">
      <c r="A7" s="82" t="s">
        <v>4</v>
      </c>
      <c r="B7" s="87">
        <v>83.416034636909075</v>
      </c>
      <c r="C7" s="87">
        <v>87.949227234122446</v>
      </c>
      <c r="D7" s="88">
        <v>90.895437623891141</v>
      </c>
      <c r="E7" s="87">
        <v>92.926074520413337</v>
      </c>
      <c r="F7" s="35">
        <v>94.191450755549724</v>
      </c>
      <c r="G7" s="87">
        <v>94.583082520286169</v>
      </c>
      <c r="H7" s="88">
        <v>94.761739637482847</v>
      </c>
      <c r="I7" s="88">
        <v>95.937105682262185</v>
      </c>
      <c r="J7" s="35">
        <v>95.95897496716367</v>
      </c>
      <c r="K7" s="87">
        <v>95.526277337888928</v>
      </c>
      <c r="L7" s="87">
        <v>96.477020939754723</v>
      </c>
      <c r="M7" s="88">
        <v>96.096320567977173</v>
      </c>
      <c r="N7" s="87">
        <v>95.16718083775973</v>
      </c>
      <c r="O7" s="35">
        <v>93.612270650298157</v>
      </c>
      <c r="P7" s="35">
        <v>95.344998452678368</v>
      </c>
      <c r="Q7" s="87">
        <v>97.00740558375503</v>
      </c>
      <c r="R7" s="87">
        <v>97.884740122480636</v>
      </c>
      <c r="S7" s="88">
        <v>99.639922425699169</v>
      </c>
      <c r="T7" s="87">
        <v>96.893176814886345</v>
      </c>
      <c r="U7" s="35">
        <v>98.647033883698015</v>
      </c>
      <c r="V7" s="87">
        <v>101.5292847154625</v>
      </c>
      <c r="W7" s="88">
        <v>99.148661276920549</v>
      </c>
      <c r="X7" s="88">
        <v>97.593999482807945</v>
      </c>
      <c r="Y7" s="35">
        <v>98.38138789130258</v>
      </c>
      <c r="Z7" s="87">
        <v>100</v>
      </c>
      <c r="AA7" s="87">
        <v>102.5045001824315</v>
      </c>
      <c r="AB7" s="87">
        <v>102.7201136365815</v>
      </c>
      <c r="AC7" s="87">
        <v>102.6438271165033</v>
      </c>
      <c r="AD7" s="87">
        <v>103.2296967675839</v>
      </c>
    </row>
    <row r="8" spans="1:30">
      <c r="A8" s="15" t="s">
        <v>5</v>
      </c>
      <c r="B8" s="87">
        <v>45.484613208845431</v>
      </c>
      <c r="C8" s="87">
        <v>55.523813215043781</v>
      </c>
      <c r="D8" s="88">
        <v>63.921935842822329</v>
      </c>
      <c r="E8" s="87">
        <v>68.736124859466599</v>
      </c>
      <c r="F8" s="35">
        <v>72.469022799096066</v>
      </c>
      <c r="G8" s="87">
        <v>75.621543591258273</v>
      </c>
      <c r="H8" s="88">
        <v>77.338898925234204</v>
      </c>
      <c r="I8" s="88">
        <v>78.63867856705032</v>
      </c>
      <c r="J8" s="35">
        <v>81.475248764940304</v>
      </c>
      <c r="K8" s="87">
        <v>83.760431204605339</v>
      </c>
      <c r="L8" s="87">
        <v>86.025110604751234</v>
      </c>
      <c r="M8" s="88">
        <v>87.792979434191935</v>
      </c>
      <c r="N8" s="87">
        <v>89.138353839837194</v>
      </c>
      <c r="O8" s="35">
        <v>90.355154887626071</v>
      </c>
      <c r="P8" s="35">
        <v>91.783067108603703</v>
      </c>
      <c r="Q8" s="87">
        <v>94.475045034230604</v>
      </c>
      <c r="R8" s="87">
        <v>93.990350105493107</v>
      </c>
      <c r="S8" s="88">
        <v>94.424391112873096</v>
      </c>
      <c r="T8" s="87">
        <v>90.564595232733694</v>
      </c>
      <c r="U8" s="35">
        <v>92.795442662591341</v>
      </c>
      <c r="V8" s="87">
        <v>93.733465056630735</v>
      </c>
      <c r="W8" s="88">
        <v>94.649874460581927</v>
      </c>
      <c r="X8" s="88">
        <v>95.187925171432397</v>
      </c>
      <c r="Y8" s="35">
        <v>98.712937749408084</v>
      </c>
      <c r="Z8" s="87">
        <v>100</v>
      </c>
      <c r="AA8" s="87">
        <v>100.5929887126107</v>
      </c>
      <c r="AB8" s="87">
        <v>101.514180936952</v>
      </c>
      <c r="AC8" s="87">
        <v>101.6510752698748</v>
      </c>
      <c r="AD8" s="87">
        <v>101.9509273389034</v>
      </c>
    </row>
    <row r="9" spans="1:30">
      <c r="A9" s="82" t="s">
        <v>6</v>
      </c>
      <c r="B9" s="87">
        <v>90.635819688152793</v>
      </c>
      <c r="C9" s="87">
        <v>88.307941002822076</v>
      </c>
      <c r="D9" s="88">
        <v>85.725660035915496</v>
      </c>
      <c r="E9" s="87">
        <v>87.896387644297377</v>
      </c>
      <c r="F9" s="35">
        <v>89.863635694533514</v>
      </c>
      <c r="G9" s="87">
        <v>91.049794577549548</v>
      </c>
      <c r="H9" s="88">
        <v>93.045561573365831</v>
      </c>
      <c r="I9" s="88">
        <v>94.066669804248235</v>
      </c>
      <c r="J9" s="35">
        <v>92.806910903502086</v>
      </c>
      <c r="K9" s="87">
        <v>94.260952594506804</v>
      </c>
      <c r="L9" s="87">
        <v>95.714268562205106</v>
      </c>
      <c r="M9" s="88">
        <v>97.34181654445149</v>
      </c>
      <c r="N9" s="87">
        <v>99.0370709171155</v>
      </c>
      <c r="O9" s="35">
        <v>98.544502636407429</v>
      </c>
      <c r="P9" s="35">
        <v>99.838985928903284</v>
      </c>
      <c r="Q9" s="87">
        <v>103.01216428745541</v>
      </c>
      <c r="R9" s="87">
        <v>102.65472158756469</v>
      </c>
      <c r="S9" s="88">
        <v>101.9318632339874</v>
      </c>
      <c r="T9" s="87">
        <v>92.873750684663676</v>
      </c>
      <c r="U9" s="35">
        <v>97.617520785745043</v>
      </c>
      <c r="V9" s="87">
        <v>98.247735716040566</v>
      </c>
      <c r="W9" s="88">
        <v>99.73141860855975</v>
      </c>
      <c r="X9" s="88">
        <v>98.465044268129077</v>
      </c>
      <c r="Y9" s="35">
        <v>99.383075614372643</v>
      </c>
      <c r="Z9" s="87">
        <v>100</v>
      </c>
      <c r="AA9" s="87">
        <v>101.21850345163691</v>
      </c>
      <c r="AB9" s="87">
        <v>101.1333367768914</v>
      </c>
      <c r="AC9" s="87">
        <v>99.254150857850163</v>
      </c>
      <c r="AD9" s="87">
        <v>98.855672166536081</v>
      </c>
    </row>
    <row r="10" spans="1:30">
      <c r="A10" s="82" t="s">
        <v>7</v>
      </c>
      <c r="B10" s="87">
        <v>89.789092953142983</v>
      </c>
      <c r="C10" s="87">
        <v>87.851468463691447</v>
      </c>
      <c r="D10" s="88">
        <v>88.317540085985854</v>
      </c>
      <c r="E10" s="87">
        <v>89.339322332908608</v>
      </c>
      <c r="F10" s="35">
        <v>90.725340787179022</v>
      </c>
      <c r="G10" s="87">
        <v>93.193074247865155</v>
      </c>
      <c r="H10" s="88">
        <v>97.14856749008959</v>
      </c>
      <c r="I10" s="88">
        <v>97.341185376817563</v>
      </c>
      <c r="J10" s="35">
        <v>97.606198563648334</v>
      </c>
      <c r="K10" s="87">
        <v>98.082239942072377</v>
      </c>
      <c r="L10" s="87">
        <v>102.7022079531156</v>
      </c>
      <c r="M10" s="88">
        <v>103.8952198003058</v>
      </c>
      <c r="N10" s="87">
        <v>102.6780317466601</v>
      </c>
      <c r="O10" s="35">
        <v>103.0839967561832</v>
      </c>
      <c r="P10" s="35">
        <v>103.7743595504335</v>
      </c>
      <c r="Q10" s="87">
        <v>104.4355437886497</v>
      </c>
      <c r="R10" s="87">
        <v>104.3056201297006</v>
      </c>
      <c r="S10" s="88">
        <v>105.6745933535756</v>
      </c>
      <c r="T10" s="87">
        <v>99.847627934150893</v>
      </c>
      <c r="U10" s="35">
        <v>99.603905638685674</v>
      </c>
      <c r="V10" s="87">
        <v>98.729054169787247</v>
      </c>
      <c r="W10" s="88">
        <v>97.383513477328123</v>
      </c>
      <c r="X10" s="88">
        <v>99.023969599058859</v>
      </c>
      <c r="Y10" s="35">
        <v>97.931144248268623</v>
      </c>
      <c r="Z10" s="87">
        <v>100</v>
      </c>
      <c r="AA10" s="87">
        <v>100.6996298321601</v>
      </c>
      <c r="AB10" s="87">
        <v>99.939846645075434</v>
      </c>
      <c r="AC10" s="87">
        <v>100.0524410309698</v>
      </c>
      <c r="AD10" s="87">
        <v>100.71088166342641</v>
      </c>
    </row>
    <row r="11" spans="1:30">
      <c r="A11" s="82" t="s">
        <v>8</v>
      </c>
      <c r="B11" s="87">
        <v>90.687175176342464</v>
      </c>
      <c r="C11" s="87">
        <v>90.533772005660893</v>
      </c>
      <c r="D11" s="88">
        <v>89.842097994214896</v>
      </c>
      <c r="E11" s="87">
        <v>91.0866020831252</v>
      </c>
      <c r="F11" s="35">
        <v>92.027068581153259</v>
      </c>
      <c r="G11" s="87">
        <v>93.417849043664617</v>
      </c>
      <c r="H11" s="88">
        <v>95.101828150105916</v>
      </c>
      <c r="I11" s="88">
        <v>96.012556078067036</v>
      </c>
      <c r="J11" s="35">
        <v>97.220364506992681</v>
      </c>
      <c r="K11" s="87">
        <v>98.017683687626317</v>
      </c>
      <c r="L11" s="87">
        <v>100.0274587985983</v>
      </c>
      <c r="M11" s="88">
        <v>98.771751520914336</v>
      </c>
      <c r="N11" s="87">
        <v>100.57379241581479</v>
      </c>
      <c r="O11" s="35">
        <v>100.4224725165422</v>
      </c>
      <c r="P11" s="35">
        <v>101.0511316888383</v>
      </c>
      <c r="Q11" s="87">
        <v>103.83909367296521</v>
      </c>
      <c r="R11" s="87">
        <v>105.0377517681808</v>
      </c>
      <c r="S11" s="88">
        <v>104.50521478106479</v>
      </c>
      <c r="T11" s="87">
        <v>96.590252081212256</v>
      </c>
      <c r="U11" s="35">
        <v>99.365787824234218</v>
      </c>
      <c r="V11" s="87">
        <v>101.6264838663061</v>
      </c>
      <c r="W11" s="88">
        <v>99.608981481669915</v>
      </c>
      <c r="X11" s="88">
        <v>99.654930630918614</v>
      </c>
      <c r="Y11" s="35">
        <v>100.25008201099</v>
      </c>
      <c r="Z11" s="87">
        <v>100</v>
      </c>
      <c r="AA11" s="87">
        <v>101.28482360727691</v>
      </c>
      <c r="AB11" s="87">
        <v>101.4238179983126</v>
      </c>
      <c r="AC11" s="87">
        <v>101.1598449784593</v>
      </c>
      <c r="AD11" s="87">
        <v>101.2690012064071</v>
      </c>
    </row>
    <row r="12" spans="1:30">
      <c r="A12" s="82" t="s">
        <v>68</v>
      </c>
      <c r="B12" s="87">
        <v>51.992622872561689</v>
      </c>
      <c r="C12" s="87">
        <v>62.270628486742353</v>
      </c>
      <c r="D12" s="88">
        <v>69.665638999401793</v>
      </c>
      <c r="E12" s="87">
        <v>74.980560363767466</v>
      </c>
      <c r="F12" s="35">
        <v>78.267159288768241</v>
      </c>
      <c r="G12" s="87">
        <v>81.213987242299893</v>
      </c>
      <c r="H12" s="88">
        <v>83.823509532854658</v>
      </c>
      <c r="I12" s="88">
        <v>84.412403632774826</v>
      </c>
      <c r="J12" s="35">
        <v>85.712813703756353</v>
      </c>
      <c r="K12" s="87">
        <v>85.907135389141601</v>
      </c>
      <c r="L12" s="87">
        <v>87.125816635402813</v>
      </c>
      <c r="M12" s="88">
        <v>88.575243463809386</v>
      </c>
      <c r="N12" s="87">
        <v>90.006866950280951</v>
      </c>
      <c r="O12" s="35">
        <v>90.833288117039132</v>
      </c>
      <c r="P12" s="35">
        <v>90.675916016678158</v>
      </c>
      <c r="Q12" s="87">
        <v>91.719070183979312</v>
      </c>
      <c r="R12" s="87">
        <v>93.145553172769453</v>
      </c>
      <c r="S12" s="88">
        <v>93.220506987948383</v>
      </c>
      <c r="T12" s="87">
        <v>91.46325814372841</v>
      </c>
      <c r="U12" s="35">
        <v>92.951983206501325</v>
      </c>
      <c r="V12" s="87">
        <v>96.516521011396165</v>
      </c>
      <c r="W12" s="88">
        <v>97.000155826549445</v>
      </c>
      <c r="X12" s="88">
        <v>97.404324131714304</v>
      </c>
      <c r="Y12" s="35">
        <v>99.421650920878974</v>
      </c>
      <c r="Z12" s="87">
        <v>100</v>
      </c>
      <c r="AA12" s="87">
        <v>100.945231690631</v>
      </c>
      <c r="AB12" s="87">
        <v>103.8365053913429</v>
      </c>
      <c r="AC12" s="87">
        <v>103.15776489089249</v>
      </c>
      <c r="AD12" s="87">
        <v>104.3270498984436</v>
      </c>
    </row>
    <row r="13" spans="1:30">
      <c r="A13" s="15" t="s">
        <v>10</v>
      </c>
      <c r="B13" s="87">
        <v>93.452077198818415</v>
      </c>
      <c r="C13" s="87">
        <v>93.325089876979476</v>
      </c>
      <c r="D13" s="88">
        <v>92.236636441669063</v>
      </c>
      <c r="E13" s="87">
        <v>93.575281402273475</v>
      </c>
      <c r="F13" s="35">
        <v>91.671176514961644</v>
      </c>
      <c r="G13" s="87">
        <v>91.588833501329475</v>
      </c>
      <c r="H13" s="88">
        <v>92.958848311198196</v>
      </c>
      <c r="I13" s="88">
        <v>94.369425313950515</v>
      </c>
      <c r="J13" s="35">
        <v>93.804862024720165</v>
      </c>
      <c r="K13" s="87">
        <v>93.851870694002784</v>
      </c>
      <c r="L13" s="87">
        <v>94.042037055009288</v>
      </c>
      <c r="M13" s="88">
        <v>92.491624111273964</v>
      </c>
      <c r="N13" s="87">
        <v>92.620335400653204</v>
      </c>
      <c r="O13" s="35">
        <v>93.655616708966789</v>
      </c>
      <c r="P13" s="35">
        <v>95.837275311548083</v>
      </c>
      <c r="Q13" s="87">
        <v>99.060190854299094</v>
      </c>
      <c r="R13" s="87">
        <v>100.1069932016069</v>
      </c>
      <c r="S13" s="88">
        <v>100.4853770624153</v>
      </c>
      <c r="T13" s="87">
        <v>94.222063517278286</v>
      </c>
      <c r="U13" s="35">
        <v>98.891281682274766</v>
      </c>
      <c r="V13" s="87">
        <v>101.8244310068426</v>
      </c>
      <c r="W13" s="88">
        <v>100.9386042655852</v>
      </c>
      <c r="X13" s="88">
        <v>99.152791954707524</v>
      </c>
      <c r="Y13" s="35">
        <v>101.2084997862932</v>
      </c>
      <c r="Z13" s="87">
        <v>100</v>
      </c>
      <c r="AA13" s="87">
        <v>104.6599269937805</v>
      </c>
      <c r="AB13" s="87">
        <v>104.3197544061389</v>
      </c>
      <c r="AC13" s="87">
        <v>105.3346779887508</v>
      </c>
      <c r="AD13" s="87">
        <v>105.3639254932345</v>
      </c>
    </row>
    <row r="14" spans="1:30">
      <c r="A14" s="82" t="s">
        <v>69</v>
      </c>
      <c r="B14" s="87">
        <v>93.038600714378774</v>
      </c>
      <c r="C14" s="87">
        <v>93.163191871486376</v>
      </c>
      <c r="D14" s="88">
        <v>92.252356982837512</v>
      </c>
      <c r="E14" s="87">
        <v>94.252683780470605</v>
      </c>
      <c r="F14" s="35">
        <v>95.730093029264012</v>
      </c>
      <c r="G14" s="87">
        <v>95.205841376421063</v>
      </c>
      <c r="H14" s="88">
        <v>96.421783851739846</v>
      </c>
      <c r="I14" s="88">
        <v>96.486315241254488</v>
      </c>
      <c r="J14" s="35">
        <v>95.385474968514586</v>
      </c>
      <c r="K14" s="87">
        <v>94.707303353232234</v>
      </c>
      <c r="L14" s="87">
        <v>96.282260042569732</v>
      </c>
      <c r="M14" s="88">
        <v>96.883718311871391</v>
      </c>
      <c r="N14" s="87">
        <v>96.589049362706419</v>
      </c>
      <c r="O14" s="35">
        <v>97.344162430554817</v>
      </c>
      <c r="P14" s="35">
        <v>97.878751398833231</v>
      </c>
      <c r="Q14" s="87">
        <v>100.2201571057853</v>
      </c>
      <c r="R14" s="87">
        <v>102.1036593788954</v>
      </c>
      <c r="S14" s="88">
        <v>101.860477055011</v>
      </c>
      <c r="T14" s="87">
        <v>96.515660988888897</v>
      </c>
      <c r="U14" s="35">
        <v>98.680550113752886</v>
      </c>
      <c r="V14" s="87">
        <v>100.1000183376929</v>
      </c>
      <c r="W14" s="88">
        <v>98.758301411083863</v>
      </c>
      <c r="X14" s="88">
        <v>98.264440904817107</v>
      </c>
      <c r="Y14" s="35">
        <v>99.435964408657696</v>
      </c>
      <c r="Z14" s="87">
        <v>100</v>
      </c>
      <c r="AA14" s="87">
        <v>100.11869014729859</v>
      </c>
      <c r="AB14" s="87">
        <v>101.3273820514048</v>
      </c>
      <c r="AC14" s="87">
        <v>101.581392691742</v>
      </c>
      <c r="AD14" s="87">
        <v>100.88038796615059</v>
      </c>
    </row>
    <row r="15" spans="1:30">
      <c r="A15" s="82" t="s">
        <v>12</v>
      </c>
      <c r="B15" s="87">
        <v>93.532947285296956</v>
      </c>
      <c r="C15" s="87">
        <v>93.557138303577375</v>
      </c>
      <c r="D15" s="88">
        <v>91.638999083109738</v>
      </c>
      <c r="E15" s="87">
        <v>93.057523336524454</v>
      </c>
      <c r="F15" s="35">
        <v>93.500232754025191</v>
      </c>
      <c r="G15" s="87">
        <v>92.532888247987543</v>
      </c>
      <c r="H15" s="88">
        <v>95.029662905042997</v>
      </c>
      <c r="I15" s="88">
        <v>93.883330278617294</v>
      </c>
      <c r="J15" s="35">
        <v>93.763529674925095</v>
      </c>
      <c r="K15" s="87">
        <v>93.17377806691097</v>
      </c>
      <c r="L15" s="87">
        <v>91.723323948001337</v>
      </c>
      <c r="M15" s="88">
        <v>92.115489704858433</v>
      </c>
      <c r="N15" s="87">
        <v>92.555835665643286</v>
      </c>
      <c r="O15" s="35">
        <v>93.927711928463694</v>
      </c>
      <c r="P15" s="35">
        <v>93.587132812036117</v>
      </c>
      <c r="Q15" s="87">
        <v>96.239287712959026</v>
      </c>
      <c r="R15" s="87">
        <v>96.60738330798192</v>
      </c>
      <c r="S15" s="88">
        <v>95.363139394220056</v>
      </c>
      <c r="T15" s="87">
        <v>90.617069934473349</v>
      </c>
      <c r="U15" s="35">
        <v>95.356290855744135</v>
      </c>
      <c r="V15" s="87">
        <v>97.212809028486603</v>
      </c>
      <c r="W15" s="88">
        <v>97.666259967131467</v>
      </c>
      <c r="X15" s="88">
        <v>97.144168547813933</v>
      </c>
      <c r="Y15" s="35">
        <v>98.370188762960595</v>
      </c>
      <c r="Z15" s="87">
        <v>100</v>
      </c>
      <c r="AA15" s="87">
        <v>100.29737491275461</v>
      </c>
      <c r="AB15" s="87">
        <v>100.8789644477567</v>
      </c>
      <c r="AC15" s="87">
        <v>101.2266693952421</v>
      </c>
      <c r="AD15" s="87">
        <v>99.238060005347805</v>
      </c>
    </row>
    <row r="16" spans="1:30">
      <c r="A16" s="82" t="s">
        <v>13</v>
      </c>
      <c r="B16" s="87">
        <v>90.667746983837617</v>
      </c>
      <c r="C16" s="87">
        <v>89.695807789059401</v>
      </c>
      <c r="D16" s="88">
        <v>86.922826100214934</v>
      </c>
      <c r="E16" s="87">
        <v>89.51983961041006</v>
      </c>
      <c r="F16" s="35">
        <v>90.784685811232734</v>
      </c>
      <c r="G16" s="87">
        <v>88.056475978822291</v>
      </c>
      <c r="H16" s="88">
        <v>89.723658994571764</v>
      </c>
      <c r="I16" s="88">
        <v>90.197468504602355</v>
      </c>
      <c r="J16" s="35">
        <v>89.945030939868047</v>
      </c>
      <c r="K16" s="87">
        <v>91.384720215593759</v>
      </c>
      <c r="L16" s="87">
        <v>93.674328347656825</v>
      </c>
      <c r="M16" s="88">
        <v>92.535845793282519</v>
      </c>
      <c r="N16" s="87">
        <v>92.714078105748555</v>
      </c>
      <c r="O16" s="35">
        <v>94.966950638031037</v>
      </c>
      <c r="P16" s="35">
        <v>97.992036531350237</v>
      </c>
      <c r="Q16" s="87">
        <v>101.1968362442706</v>
      </c>
      <c r="R16" s="87">
        <v>102.8859025025277</v>
      </c>
      <c r="S16" s="88">
        <v>102.5173640781141</v>
      </c>
      <c r="T16" s="87">
        <v>92.168207317142148</v>
      </c>
      <c r="U16" s="35">
        <v>96.475658342866879</v>
      </c>
      <c r="V16" s="87">
        <v>99.863271542348286</v>
      </c>
      <c r="W16" s="88">
        <v>98.2444266620587</v>
      </c>
      <c r="X16" s="88">
        <v>96.54256997273059</v>
      </c>
      <c r="Y16" s="35">
        <v>99.682405557274592</v>
      </c>
      <c r="Z16" s="87">
        <v>100</v>
      </c>
      <c r="AA16" s="87">
        <v>98.704836519169788</v>
      </c>
      <c r="AB16" s="87">
        <v>99.801984133789077</v>
      </c>
      <c r="AC16" s="87">
        <v>99.316854187625481</v>
      </c>
      <c r="AD16" s="87">
        <v>98.782166985828965</v>
      </c>
    </row>
    <row r="17" spans="1:30">
      <c r="A17" s="82" t="s">
        <v>14</v>
      </c>
      <c r="B17" s="87">
        <v>45.429723066400861</v>
      </c>
      <c r="C17" s="87">
        <v>57.010741719401118</v>
      </c>
      <c r="D17" s="88">
        <v>65.886332185487134</v>
      </c>
      <c r="E17" s="87">
        <v>71.910008675798622</v>
      </c>
      <c r="F17" s="35">
        <v>75.482507005887356</v>
      </c>
      <c r="G17" s="87">
        <v>77.681187821782316</v>
      </c>
      <c r="H17" s="88">
        <v>78.478428782055076</v>
      </c>
      <c r="I17" s="88">
        <v>79.409321781021646</v>
      </c>
      <c r="J17" s="35">
        <v>80.025245339525313</v>
      </c>
      <c r="K17" s="87">
        <v>80.508786597827552</v>
      </c>
      <c r="L17" s="87">
        <v>83.619876893632437</v>
      </c>
      <c r="M17" s="88">
        <v>86.25823663618371</v>
      </c>
      <c r="N17" s="87">
        <v>87.681114082102894</v>
      </c>
      <c r="O17" s="35">
        <v>89.284809209377599</v>
      </c>
      <c r="P17" s="35">
        <v>89.709123497188173</v>
      </c>
      <c r="Q17" s="87">
        <v>92.733156870578597</v>
      </c>
      <c r="R17" s="87">
        <v>93.950076039904744</v>
      </c>
      <c r="S17" s="88">
        <v>93.238853732849094</v>
      </c>
      <c r="T17" s="87">
        <v>89.820707148053984</v>
      </c>
      <c r="U17" s="35">
        <v>92.270382333483511</v>
      </c>
      <c r="V17" s="87">
        <v>95.32384873810588</v>
      </c>
      <c r="W17" s="88">
        <v>95.075043940487376</v>
      </c>
      <c r="X17" s="88">
        <v>94.725567218547738</v>
      </c>
      <c r="Y17" s="35">
        <v>97.446293541516937</v>
      </c>
      <c r="Z17" s="87">
        <v>100</v>
      </c>
      <c r="AA17" s="87">
        <v>100.9676733516302</v>
      </c>
      <c r="AB17" s="87">
        <v>102.0285034348921</v>
      </c>
      <c r="AC17" s="87">
        <v>102.30981234699971</v>
      </c>
      <c r="AD17" s="87">
        <v>102.4974597477383</v>
      </c>
    </row>
    <row r="18" spans="1:30">
      <c r="A18" s="82" t="s">
        <v>15</v>
      </c>
      <c r="B18" s="87">
        <v>46.425894349661753</v>
      </c>
      <c r="C18" s="87">
        <v>56.939485863411221</v>
      </c>
      <c r="D18" s="88">
        <v>65.788931900517184</v>
      </c>
      <c r="E18" s="87">
        <v>71.039808183385816</v>
      </c>
      <c r="F18" s="35">
        <v>72.74241447412669</v>
      </c>
      <c r="G18" s="87">
        <v>76.385988940620535</v>
      </c>
      <c r="H18" s="88">
        <v>79.824027753768434</v>
      </c>
      <c r="I18" s="88">
        <v>80.335326806702724</v>
      </c>
      <c r="J18" s="35">
        <v>82.189092458047881</v>
      </c>
      <c r="K18" s="87">
        <v>84.78230468726845</v>
      </c>
      <c r="L18" s="87">
        <v>86.494158948252675</v>
      </c>
      <c r="M18" s="88">
        <v>90.038226068047194</v>
      </c>
      <c r="N18" s="87">
        <v>90.872382147486874</v>
      </c>
      <c r="O18" s="35">
        <v>91.997341474618125</v>
      </c>
      <c r="P18" s="35">
        <v>92.728758239360914</v>
      </c>
      <c r="Q18" s="87">
        <v>95.128381495354134</v>
      </c>
      <c r="R18" s="87">
        <v>95.734028261703884</v>
      </c>
      <c r="S18" s="88">
        <v>95.313273485603801</v>
      </c>
      <c r="T18" s="87">
        <v>90.412066559857109</v>
      </c>
      <c r="U18" s="35">
        <v>94.376784880753917</v>
      </c>
      <c r="V18" s="87">
        <v>94.347646231584861</v>
      </c>
      <c r="W18" s="88">
        <v>97.279767093549665</v>
      </c>
      <c r="X18" s="88">
        <v>97.125008701572355</v>
      </c>
      <c r="Y18" s="35">
        <v>98.691321378944863</v>
      </c>
      <c r="Z18" s="87">
        <v>100</v>
      </c>
      <c r="AA18" s="87">
        <v>101.72136071969069</v>
      </c>
      <c r="AB18" s="87">
        <v>102.4358842017953</v>
      </c>
      <c r="AC18" s="87">
        <v>102.42002684879149</v>
      </c>
      <c r="AD18" s="87">
        <v>102.77932037109549</v>
      </c>
    </row>
    <row r="19" spans="1:30">
      <c r="A19" s="82" t="s">
        <v>70</v>
      </c>
      <c r="B19" s="87">
        <v>89.799482877394013</v>
      </c>
      <c r="C19" s="87">
        <v>90.048893648457849</v>
      </c>
      <c r="D19" s="88">
        <v>89.216176972366554</v>
      </c>
      <c r="E19" s="87">
        <v>90.131695853836789</v>
      </c>
      <c r="F19" s="35">
        <v>91.050471765662763</v>
      </c>
      <c r="G19" s="87">
        <v>91.652170814074779</v>
      </c>
      <c r="H19" s="88">
        <v>93.721588526782469</v>
      </c>
      <c r="I19" s="88">
        <v>93.943853505469562</v>
      </c>
      <c r="J19" s="35">
        <v>92.949465830685</v>
      </c>
      <c r="K19" s="87">
        <v>93.239098802647703</v>
      </c>
      <c r="L19" s="87">
        <v>94.368288678458157</v>
      </c>
      <c r="M19" s="88">
        <v>93.250374103328937</v>
      </c>
      <c r="N19" s="87">
        <v>94.394721651797454</v>
      </c>
      <c r="O19" s="35">
        <v>95.921178703640777</v>
      </c>
      <c r="P19" s="35">
        <v>96.397638197933063</v>
      </c>
      <c r="Q19" s="87">
        <v>98.371759773474736</v>
      </c>
      <c r="R19" s="87">
        <v>98.014930997462372</v>
      </c>
      <c r="S19" s="88">
        <v>99.076198324347217</v>
      </c>
      <c r="T19" s="87">
        <v>95.119655238223075</v>
      </c>
      <c r="U19" s="35">
        <v>95.985608374478673</v>
      </c>
      <c r="V19" s="87">
        <v>97.796900703781205</v>
      </c>
      <c r="W19" s="88">
        <v>99.848481228304436</v>
      </c>
      <c r="X19" s="88">
        <v>98.597598127530318</v>
      </c>
      <c r="Y19" s="35">
        <v>99.659106411331592</v>
      </c>
      <c r="Z19" s="87">
        <v>100</v>
      </c>
      <c r="AA19" s="87">
        <v>101.00482021695539</v>
      </c>
      <c r="AB19" s="87">
        <v>102.0215362841988</v>
      </c>
      <c r="AC19" s="87">
        <v>102.22614608839049</v>
      </c>
      <c r="AD19" s="87">
        <v>102.34273124354669</v>
      </c>
    </row>
    <row r="20" spans="1:30">
      <c r="A20" s="82" t="s">
        <v>17</v>
      </c>
      <c r="B20" s="87">
        <v>40.437495078591603</v>
      </c>
      <c r="C20" s="87">
        <v>55.50001741743484</v>
      </c>
      <c r="D20" s="88">
        <v>64.067154892369388</v>
      </c>
      <c r="E20" s="87">
        <v>69.987979038470925</v>
      </c>
      <c r="F20" s="35">
        <v>71.659966993896759</v>
      </c>
      <c r="G20" s="87">
        <v>74.461446931516477</v>
      </c>
      <c r="H20" s="88">
        <v>77.410537448525304</v>
      </c>
      <c r="I20" s="88">
        <v>77.435110944088564</v>
      </c>
      <c r="J20" s="35">
        <v>77.859351851443336</v>
      </c>
      <c r="K20" s="87">
        <v>79.774820995430744</v>
      </c>
      <c r="L20" s="87">
        <v>82.073372749348025</v>
      </c>
      <c r="M20" s="88">
        <v>83.902740703413386</v>
      </c>
      <c r="N20" s="87">
        <v>87.053041305780965</v>
      </c>
      <c r="O20" s="35">
        <v>87.933293096902617</v>
      </c>
      <c r="P20" s="35">
        <v>88.381868196142364</v>
      </c>
      <c r="Q20" s="87">
        <v>90.864459287845548</v>
      </c>
      <c r="R20" s="87">
        <v>91.347944681222373</v>
      </c>
      <c r="S20" s="88">
        <v>90.434820349450263</v>
      </c>
      <c r="T20" s="87">
        <v>86.132229967880704</v>
      </c>
      <c r="U20" s="35">
        <v>89.750727412585888</v>
      </c>
      <c r="V20" s="87">
        <v>93.452065396516247</v>
      </c>
      <c r="W20" s="88">
        <v>93.367601517238356</v>
      </c>
      <c r="X20" s="88">
        <v>95.023949513814216</v>
      </c>
      <c r="Y20" s="35">
        <v>98.800142082928943</v>
      </c>
      <c r="Z20" s="87">
        <v>100</v>
      </c>
      <c r="AA20" s="87">
        <v>101.4542551226813</v>
      </c>
      <c r="AB20" s="87">
        <v>102.9316706878702</v>
      </c>
      <c r="AC20" s="87">
        <v>102.9857411951397</v>
      </c>
      <c r="AD20" s="87">
        <v>103.3171560632822</v>
      </c>
    </row>
    <row r="21" spans="1:30" s="110" customFormat="1">
      <c r="A21" s="160" t="s">
        <v>18</v>
      </c>
      <c r="B21" s="111">
        <v>81.13</v>
      </c>
      <c r="C21" s="111">
        <v>83.79</v>
      </c>
      <c r="D21" s="97">
        <v>84.07</v>
      </c>
      <c r="E21" s="111">
        <v>86.04</v>
      </c>
      <c r="F21" s="37">
        <v>86.99</v>
      </c>
      <c r="G21" s="111">
        <v>87.67</v>
      </c>
      <c r="H21" s="97">
        <v>89.28</v>
      </c>
      <c r="I21" s="97">
        <v>90</v>
      </c>
      <c r="J21" s="37">
        <v>90.23</v>
      </c>
      <c r="K21" s="111">
        <v>90.87</v>
      </c>
      <c r="L21" s="111">
        <v>92.68</v>
      </c>
      <c r="M21" s="97">
        <v>92.93</v>
      </c>
      <c r="N21" s="111">
        <v>93.28</v>
      </c>
      <c r="O21" s="37">
        <v>94.1</v>
      </c>
      <c r="P21" s="37">
        <v>94.9</v>
      </c>
      <c r="Q21" s="111">
        <v>97.81</v>
      </c>
      <c r="R21" s="111">
        <v>99.04</v>
      </c>
      <c r="S21" s="97">
        <v>98.61</v>
      </c>
      <c r="T21" s="111">
        <v>92.84</v>
      </c>
      <c r="U21" s="37">
        <v>96.38</v>
      </c>
      <c r="V21" s="111">
        <v>98.96</v>
      </c>
      <c r="W21" s="97">
        <v>98.26</v>
      </c>
      <c r="X21" s="97">
        <v>97.9</v>
      </c>
      <c r="Y21" s="37">
        <v>99.21</v>
      </c>
      <c r="Z21" s="111">
        <v>100</v>
      </c>
      <c r="AA21" s="111">
        <v>100.98</v>
      </c>
      <c r="AB21" s="111">
        <v>102.09</v>
      </c>
      <c r="AC21" s="111">
        <v>102.24</v>
      </c>
      <c r="AD21" s="111">
        <v>101.92</v>
      </c>
    </row>
  </sheetData>
  <mergeCells count="2">
    <mergeCell ref="A3:A4"/>
    <mergeCell ref="B3:AD3"/>
  </mergeCells>
  <conditionalFormatting sqref="A5:AC21">
    <cfRule type="expression" dxfId="50" priority="3">
      <formula>MOD(ROW(),2)=0</formula>
    </cfRule>
  </conditionalFormatting>
  <conditionalFormatting sqref="AD5:AD21">
    <cfRule type="expression" dxfId="49" priority="2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theme="0"/>
  </sheetPr>
  <dimension ref="A1:G8"/>
  <sheetViews>
    <sheetView showGridLines="0" workbookViewId="0">
      <selection sqref="A1:D1"/>
    </sheetView>
  </sheetViews>
  <sheetFormatPr baseColWidth="10" defaultRowHeight="15"/>
  <cols>
    <col min="12" max="12" width="44.42578125" customWidth="1"/>
  </cols>
  <sheetData>
    <row r="1" spans="1:7">
      <c r="A1" s="257" t="s">
        <v>312</v>
      </c>
      <c r="B1" s="257"/>
      <c r="C1" s="257"/>
      <c r="D1" s="257"/>
    </row>
    <row r="2" spans="1:7">
      <c r="A2" s="26"/>
      <c r="B2" s="26"/>
      <c r="C2" s="26"/>
      <c r="D2" s="26"/>
    </row>
    <row r="3" spans="1:7">
      <c r="A3" s="201">
        <v>0</v>
      </c>
      <c r="B3" s="258" t="s">
        <v>281</v>
      </c>
      <c r="C3" s="258"/>
      <c r="D3" s="258"/>
      <c r="E3" s="258"/>
      <c r="F3" s="258"/>
      <c r="G3" s="258"/>
    </row>
    <row r="4" spans="1:7">
      <c r="A4" s="201" t="s">
        <v>226</v>
      </c>
      <c r="B4" s="26" t="s">
        <v>282</v>
      </c>
      <c r="C4" s="26"/>
      <c r="D4" s="26"/>
    </row>
    <row r="5" spans="1:7">
      <c r="A5" s="201" t="s">
        <v>26</v>
      </c>
      <c r="B5" s="26" t="s">
        <v>283</v>
      </c>
      <c r="C5" s="26"/>
      <c r="D5" s="26"/>
    </row>
    <row r="6" spans="1:7">
      <c r="A6" s="201" t="s">
        <v>107</v>
      </c>
      <c r="B6" s="26" t="s">
        <v>284</v>
      </c>
      <c r="C6" s="26"/>
      <c r="D6" s="26"/>
    </row>
    <row r="7" spans="1:7">
      <c r="A7" s="201" t="s">
        <v>285</v>
      </c>
      <c r="B7" s="26" t="s">
        <v>286</v>
      </c>
      <c r="C7" s="26"/>
      <c r="D7" s="26"/>
    </row>
    <row r="8" spans="1:7">
      <c r="A8" s="201" t="s">
        <v>306</v>
      </c>
      <c r="B8" s="26" t="s">
        <v>307</v>
      </c>
    </row>
  </sheetData>
  <mergeCells count="2">
    <mergeCell ref="A1:D1"/>
    <mergeCell ref="B3:G3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rgb="FFA21942"/>
  </sheetPr>
  <dimension ref="A1:P62"/>
  <sheetViews>
    <sheetView showGridLines="0" workbookViewId="0"/>
  </sheetViews>
  <sheetFormatPr baseColWidth="10" defaultRowHeight="15"/>
  <cols>
    <col min="1" max="1" width="23" bestFit="1" customWidth="1"/>
    <col min="2" max="11" width="9.5703125" customWidth="1"/>
  </cols>
  <sheetData>
    <row r="1" spans="1:16" s="5" customFormat="1" ht="15.75">
      <c r="A1" s="22" t="s">
        <v>201</v>
      </c>
      <c r="B1" s="23" t="s">
        <v>75</v>
      </c>
      <c r="C1" s="2"/>
      <c r="D1" s="3"/>
      <c r="E1" s="2"/>
      <c r="F1" s="3"/>
      <c r="G1" s="2"/>
      <c r="H1" s="3"/>
      <c r="I1" s="2"/>
      <c r="J1" s="2"/>
      <c r="K1" s="3"/>
      <c r="L1" s="2"/>
      <c r="M1" s="3"/>
      <c r="N1" s="2"/>
      <c r="O1" s="3"/>
      <c r="P1" s="2"/>
    </row>
    <row r="2" spans="1:16" s="10" customFormat="1" ht="12.75">
      <c r="A2" s="34"/>
      <c r="B2" s="7"/>
      <c r="C2" s="8"/>
      <c r="D2" s="9"/>
      <c r="E2" s="8"/>
      <c r="F2" s="9"/>
      <c r="G2" s="8"/>
      <c r="H2" s="9"/>
      <c r="I2" s="8"/>
      <c r="J2" s="8"/>
      <c r="K2" s="9"/>
      <c r="L2" s="8"/>
      <c r="M2" s="9"/>
      <c r="N2" s="8"/>
      <c r="O2" s="9"/>
      <c r="P2" s="8"/>
    </row>
    <row r="3" spans="1:16" ht="12.75" customHeight="1">
      <c r="A3" s="272" t="s">
        <v>1</v>
      </c>
      <c r="B3" s="279" t="s">
        <v>76</v>
      </c>
      <c r="C3" s="279"/>
      <c r="D3" s="279"/>
      <c r="E3" s="279"/>
      <c r="F3" s="279"/>
      <c r="G3" s="279"/>
      <c r="H3" s="279"/>
      <c r="I3" s="279"/>
      <c r="J3" s="279"/>
      <c r="K3" s="279"/>
    </row>
    <row r="4" spans="1:16" ht="12.75" customHeight="1">
      <c r="A4" s="272"/>
      <c r="B4" s="227">
        <v>2010</v>
      </c>
      <c r="C4" s="227">
        <v>2011</v>
      </c>
      <c r="D4" s="227">
        <v>2012</v>
      </c>
      <c r="E4" s="227">
        <v>2013</v>
      </c>
      <c r="F4" s="227">
        <v>2014</v>
      </c>
      <c r="G4" s="227">
        <v>2015</v>
      </c>
      <c r="H4" s="227">
        <v>2016</v>
      </c>
      <c r="I4" s="227">
        <v>2017</v>
      </c>
      <c r="J4" s="227">
        <v>2018</v>
      </c>
      <c r="K4" s="227">
        <v>2019</v>
      </c>
    </row>
    <row r="5" spans="1:16" ht="12.75" customHeight="1">
      <c r="A5" s="243" t="s">
        <v>2</v>
      </c>
      <c r="B5" s="87">
        <v>78.189041736999997</v>
      </c>
      <c r="C5" s="88">
        <v>79.891824215</v>
      </c>
      <c r="D5" s="35">
        <v>80.118948579000005</v>
      </c>
      <c r="E5" s="88">
        <v>80.677143126000004</v>
      </c>
      <c r="F5" s="35">
        <v>80.896596040000006</v>
      </c>
      <c r="G5" s="87">
        <v>81.286667961000006</v>
      </c>
      <c r="H5" s="87">
        <v>81.780749901999997</v>
      </c>
      <c r="I5" s="35">
        <v>81.938789841000002</v>
      </c>
      <c r="J5" s="35">
        <v>82.782560398000001</v>
      </c>
      <c r="K5" s="35">
        <v>83.140617925759599</v>
      </c>
    </row>
    <row r="6" spans="1:16" ht="12.75" customHeight="1">
      <c r="A6" s="86" t="s">
        <v>3</v>
      </c>
      <c r="B6" s="87">
        <v>78.099010135</v>
      </c>
      <c r="C6" s="88">
        <v>79.646571296000005</v>
      </c>
      <c r="D6" s="35">
        <v>80.238479665</v>
      </c>
      <c r="E6" s="88">
        <v>80.679262261000005</v>
      </c>
      <c r="F6" s="35">
        <v>81.172687534000005</v>
      </c>
      <c r="G6" s="87">
        <v>81.274683498000002</v>
      </c>
      <c r="H6" s="87">
        <v>81.797098876000007</v>
      </c>
      <c r="I6" s="35">
        <v>82.266269961999996</v>
      </c>
      <c r="J6" s="35">
        <v>82.781755343</v>
      </c>
      <c r="K6" s="35">
        <v>83.457666964447199</v>
      </c>
    </row>
    <row r="7" spans="1:16" ht="12.75" customHeight="1">
      <c r="A7" s="86" t="s">
        <v>4</v>
      </c>
      <c r="B7" s="87">
        <v>68.814134572</v>
      </c>
      <c r="C7" s="88">
        <v>70.607141494000004</v>
      </c>
      <c r="D7" s="35">
        <v>71.692224076000002</v>
      </c>
      <c r="E7" s="88">
        <v>72.033014360999999</v>
      </c>
      <c r="F7" s="35">
        <v>72.389263318999994</v>
      </c>
      <c r="G7" s="87">
        <v>72.456436375999999</v>
      </c>
      <c r="H7" s="87">
        <v>75.190874175000005</v>
      </c>
      <c r="I7" s="35">
        <v>76.146836716999999</v>
      </c>
      <c r="J7" s="35">
        <v>77.668331815000002</v>
      </c>
      <c r="K7" s="35">
        <v>78.450756356178999</v>
      </c>
    </row>
    <row r="8" spans="1:16" ht="12.75" customHeight="1">
      <c r="A8" s="86" t="s">
        <v>5</v>
      </c>
      <c r="B8" s="87">
        <v>75.952301454999997</v>
      </c>
      <c r="C8" s="88">
        <v>76.973824352999998</v>
      </c>
      <c r="D8" s="35">
        <v>76.972249672000004</v>
      </c>
      <c r="E8" s="88">
        <v>77.853936673000007</v>
      </c>
      <c r="F8" s="35">
        <v>77.869497244000002</v>
      </c>
      <c r="G8" s="87">
        <v>78.748408742999999</v>
      </c>
      <c r="H8" s="87">
        <v>80.340404398000004</v>
      </c>
      <c r="I8" s="35">
        <v>80.666771785999998</v>
      </c>
      <c r="J8" s="35">
        <v>81.197748884999996</v>
      </c>
      <c r="K8" s="35">
        <v>81.913524304316496</v>
      </c>
    </row>
    <row r="9" spans="1:16" ht="12.75" customHeight="1">
      <c r="A9" s="86" t="s">
        <v>6</v>
      </c>
      <c r="B9" s="89">
        <v>69.767503718</v>
      </c>
      <c r="C9" s="89">
        <v>70.832952727000006</v>
      </c>
      <c r="D9" s="89">
        <v>72.198661056000006</v>
      </c>
      <c r="E9" s="87">
        <v>71.738944760999999</v>
      </c>
      <c r="F9" s="35">
        <v>72.083668195000001</v>
      </c>
      <c r="G9" s="89">
        <v>72.069286598000005</v>
      </c>
      <c r="H9" s="87">
        <v>74.760419084000006</v>
      </c>
      <c r="I9" s="35">
        <v>75.285149845999996</v>
      </c>
      <c r="J9" s="35">
        <v>75.453422365999998</v>
      </c>
      <c r="K9" s="35">
        <v>75.803938061931206</v>
      </c>
    </row>
    <row r="10" spans="1:16" ht="12.75" customHeight="1">
      <c r="A10" s="86" t="s">
        <v>7</v>
      </c>
      <c r="B10" s="87">
        <v>74.970255938999998</v>
      </c>
      <c r="C10" s="87">
        <v>76.813807769999997</v>
      </c>
      <c r="D10" s="35">
        <v>76.733302163000005</v>
      </c>
      <c r="E10" s="87">
        <v>77.184927066</v>
      </c>
      <c r="F10" s="35">
        <v>78.254323002999996</v>
      </c>
      <c r="G10" s="87">
        <v>78.784593118999993</v>
      </c>
      <c r="H10" s="87">
        <v>78.854754592000006</v>
      </c>
      <c r="I10" s="35">
        <v>79.786488231000007</v>
      </c>
      <c r="J10" s="35">
        <v>79.919415064000006</v>
      </c>
      <c r="K10" s="35">
        <v>80.654875010079493</v>
      </c>
    </row>
    <row r="11" spans="1:16" ht="12.75" customHeight="1">
      <c r="A11" s="86" t="s">
        <v>8</v>
      </c>
      <c r="B11" s="87">
        <v>75.506162508000003</v>
      </c>
      <c r="C11" s="87">
        <v>77.136566705999996</v>
      </c>
      <c r="D11" s="35">
        <v>77.151057039999998</v>
      </c>
      <c r="E11" s="87">
        <v>77.727983421999994</v>
      </c>
      <c r="F11" s="35">
        <v>77.345387231999993</v>
      </c>
      <c r="G11" s="87">
        <v>77.831846833</v>
      </c>
      <c r="H11" s="87">
        <v>78.451672130999995</v>
      </c>
      <c r="I11" s="35">
        <v>79.220450001000003</v>
      </c>
      <c r="J11" s="35">
        <v>79.391191108000001</v>
      </c>
      <c r="K11" s="35">
        <v>80.164964656211197</v>
      </c>
    </row>
    <row r="12" spans="1:16" ht="12.75" customHeight="1">
      <c r="A12" s="86" t="s">
        <v>9</v>
      </c>
      <c r="B12" s="87">
        <v>72.825228069999994</v>
      </c>
      <c r="C12" s="87">
        <v>73.520822436000003</v>
      </c>
      <c r="D12" s="35">
        <v>72.808323095000006</v>
      </c>
      <c r="E12" s="87">
        <v>73.093310850999998</v>
      </c>
      <c r="F12" s="35">
        <v>73.919648839999994</v>
      </c>
      <c r="G12" s="87">
        <v>75.005717990999997</v>
      </c>
      <c r="H12" s="87">
        <v>75.562532762999993</v>
      </c>
      <c r="I12" s="35">
        <v>76.491750515000007</v>
      </c>
      <c r="J12" s="35">
        <v>76.729350617999998</v>
      </c>
      <c r="K12" s="35">
        <v>78.281012943486303</v>
      </c>
    </row>
    <row r="13" spans="1:16" ht="12.75" customHeight="1">
      <c r="A13" s="86" t="s">
        <v>10</v>
      </c>
      <c r="B13" s="87">
        <v>74.830605840999993</v>
      </c>
      <c r="C13" s="87">
        <v>76.583293475999994</v>
      </c>
      <c r="D13" s="35">
        <v>77.143073844</v>
      </c>
      <c r="E13" s="87">
        <v>77.633520551999993</v>
      </c>
      <c r="F13" s="35">
        <v>77.930128065999995</v>
      </c>
      <c r="G13" s="87">
        <v>77.926424796999996</v>
      </c>
      <c r="H13" s="87">
        <v>77.769362494000006</v>
      </c>
      <c r="I13" s="35">
        <v>78.667190777000002</v>
      </c>
      <c r="J13" s="35">
        <v>79.491522318999998</v>
      </c>
      <c r="K13" s="35">
        <v>80.153156992066897</v>
      </c>
    </row>
    <row r="14" spans="1:16" ht="12.75" customHeight="1">
      <c r="A14" s="86" t="s">
        <v>11</v>
      </c>
      <c r="B14" s="87">
        <v>72.187464302999999</v>
      </c>
      <c r="C14" s="87">
        <v>73.904582879000003</v>
      </c>
      <c r="D14" s="35">
        <v>74.213837163999997</v>
      </c>
      <c r="E14" s="87">
        <v>74.300924316000007</v>
      </c>
      <c r="F14" s="35">
        <v>74.969725117999999</v>
      </c>
      <c r="G14" s="87">
        <v>75.135993909000007</v>
      </c>
      <c r="H14" s="87">
        <v>75.819545105000003</v>
      </c>
      <c r="I14" s="35">
        <v>76.314528159999995</v>
      </c>
      <c r="J14" s="35">
        <v>77.078341506000001</v>
      </c>
      <c r="K14" s="35">
        <v>77.885898358076105</v>
      </c>
    </row>
    <row r="15" spans="1:16" ht="12.75" customHeight="1">
      <c r="A15" s="86" t="s">
        <v>12</v>
      </c>
      <c r="B15" s="87">
        <v>75.939414487999997</v>
      </c>
      <c r="C15" s="87">
        <v>76.580665830000001</v>
      </c>
      <c r="D15" s="35">
        <v>77.175550759000004</v>
      </c>
      <c r="E15" s="87">
        <v>77.767233812000001</v>
      </c>
      <c r="F15" s="35">
        <v>78.103311762000004</v>
      </c>
      <c r="G15" s="87">
        <v>78.316463537000004</v>
      </c>
      <c r="H15" s="87">
        <v>78.478533115000005</v>
      </c>
      <c r="I15" s="35">
        <v>78.728224335999997</v>
      </c>
      <c r="J15" s="35">
        <v>79.454822160000006</v>
      </c>
      <c r="K15" s="35">
        <v>80.338092817062403</v>
      </c>
    </row>
    <row r="16" spans="1:16" ht="12.75" customHeight="1">
      <c r="A16" s="86" t="s">
        <v>13</v>
      </c>
      <c r="B16" s="89">
        <v>71.236976589999998</v>
      </c>
      <c r="C16" s="87">
        <v>72.172888499999999</v>
      </c>
      <c r="D16" s="35">
        <v>72.707881189000005</v>
      </c>
      <c r="E16" s="87">
        <v>73.562199445999994</v>
      </c>
      <c r="F16" s="35">
        <v>73.863296226000003</v>
      </c>
      <c r="G16" s="87">
        <v>74.374826354000007</v>
      </c>
      <c r="H16" s="87">
        <v>75.678456783000001</v>
      </c>
      <c r="I16" s="35">
        <v>76.528773830999995</v>
      </c>
      <c r="J16" s="35">
        <v>77.237433139999993</v>
      </c>
      <c r="K16" s="35">
        <v>77.473412676689406</v>
      </c>
    </row>
    <row r="17" spans="1:11" ht="12.75" customHeight="1">
      <c r="A17" s="86" t="s">
        <v>14</v>
      </c>
      <c r="B17" s="87">
        <v>73.946918898999996</v>
      </c>
      <c r="C17" s="88">
        <v>75.823523463000001</v>
      </c>
      <c r="D17" s="35">
        <v>76.268060941000002</v>
      </c>
      <c r="E17" s="88">
        <v>77.280313898000003</v>
      </c>
      <c r="F17" s="35">
        <v>77.818668848000002</v>
      </c>
      <c r="G17" s="87">
        <v>78.365445455</v>
      </c>
      <c r="H17" s="87">
        <v>79.715626521000004</v>
      </c>
      <c r="I17" s="35">
        <v>81.008392805</v>
      </c>
      <c r="J17" s="35">
        <v>81.721247786000006</v>
      </c>
      <c r="K17" s="35">
        <v>82.347517443121205</v>
      </c>
    </row>
    <row r="18" spans="1:11" ht="12.75" customHeight="1">
      <c r="A18" s="86" t="s">
        <v>15</v>
      </c>
      <c r="B18" s="87">
        <v>73.616353435999997</v>
      </c>
      <c r="C18" s="88">
        <v>74.963935591999999</v>
      </c>
      <c r="D18" s="35">
        <v>75.033996654000006</v>
      </c>
      <c r="E18" s="88">
        <v>75.845738331000007</v>
      </c>
      <c r="F18" s="35">
        <v>75.783475980999995</v>
      </c>
      <c r="G18" s="87">
        <v>76.441213848999993</v>
      </c>
      <c r="H18" s="87">
        <v>76.736640676999997</v>
      </c>
      <c r="I18" s="35">
        <v>77.104143769000004</v>
      </c>
      <c r="J18" s="35">
        <v>78.457126712999994</v>
      </c>
      <c r="K18" s="35">
        <v>79.248620807022704</v>
      </c>
    </row>
    <row r="19" spans="1:11" ht="12.75" customHeight="1">
      <c r="A19" s="86" t="s">
        <v>16</v>
      </c>
      <c r="B19" s="87">
        <v>75.513599345000003</v>
      </c>
      <c r="C19" s="88">
        <v>76.668205868000001</v>
      </c>
      <c r="D19" s="35">
        <v>77.845322390999996</v>
      </c>
      <c r="E19" s="88">
        <v>77.837629363999994</v>
      </c>
      <c r="F19" s="35">
        <v>78.344787762999999</v>
      </c>
      <c r="G19" s="87">
        <v>79.042449508000004</v>
      </c>
      <c r="H19" s="87">
        <v>78.489183449999999</v>
      </c>
      <c r="I19" s="35">
        <v>79.274688681000001</v>
      </c>
      <c r="J19" s="35">
        <v>80.092050409999999</v>
      </c>
      <c r="K19" s="35">
        <v>81.577141452836997</v>
      </c>
    </row>
    <row r="20" spans="1:11" ht="12.75" customHeight="1">
      <c r="A20" s="86" t="s">
        <v>17</v>
      </c>
      <c r="B20" s="87">
        <v>76.05794539</v>
      </c>
      <c r="C20" s="88">
        <v>77.019552990999998</v>
      </c>
      <c r="D20" s="35">
        <v>77.008970145000006</v>
      </c>
      <c r="E20" s="88">
        <v>77.881748708999993</v>
      </c>
      <c r="F20" s="35">
        <v>78.543886779999994</v>
      </c>
      <c r="G20" s="87">
        <v>77.430962899999997</v>
      </c>
      <c r="H20" s="87">
        <v>78.959044585000001</v>
      </c>
      <c r="I20" s="35">
        <v>79.848864926999994</v>
      </c>
      <c r="J20" s="35">
        <v>80.871335013000007</v>
      </c>
      <c r="K20" s="35">
        <v>81.320642343002305</v>
      </c>
    </row>
    <row r="21" spans="1:11" ht="12.75" customHeight="1">
      <c r="A21" s="244" t="s">
        <v>18</v>
      </c>
      <c r="B21" s="91">
        <v>74.925232781000005</v>
      </c>
      <c r="C21" s="91">
        <v>76.472617892000002</v>
      </c>
      <c r="D21" s="91">
        <v>76.861563572999998</v>
      </c>
      <c r="E21" s="91">
        <v>77.308444093000006</v>
      </c>
      <c r="F21" s="91">
        <v>77.702738597000007</v>
      </c>
      <c r="G21" s="91">
        <v>77.962967831</v>
      </c>
      <c r="H21" s="91">
        <v>78.616354591999993</v>
      </c>
      <c r="I21" s="91">
        <v>79.207982341999994</v>
      </c>
      <c r="J21" s="91">
        <v>79.921835947999995</v>
      </c>
      <c r="K21" s="91">
        <v>80.643471238169298</v>
      </c>
    </row>
    <row r="22" spans="1:11" ht="12.75" customHeight="1">
      <c r="A22" s="92"/>
      <c r="B22" s="87"/>
      <c r="C22" s="88"/>
      <c r="D22" s="35"/>
      <c r="E22" s="88"/>
      <c r="F22" s="35"/>
      <c r="G22" s="87"/>
      <c r="H22" s="87"/>
      <c r="I22" s="35"/>
      <c r="J22" s="35"/>
    </row>
    <row r="23" spans="1:11" ht="12.75" customHeight="1">
      <c r="A23" s="272" t="s">
        <v>1</v>
      </c>
      <c r="B23" s="279" t="s">
        <v>347</v>
      </c>
      <c r="C23" s="279"/>
      <c r="D23" s="279"/>
      <c r="E23" s="279"/>
      <c r="F23" s="279"/>
      <c r="G23" s="279"/>
      <c r="H23" s="279"/>
      <c r="I23" s="279"/>
      <c r="J23" s="279"/>
      <c r="K23" s="279"/>
    </row>
    <row r="24" spans="1:11" ht="12.75" customHeight="1">
      <c r="A24" s="272"/>
      <c r="B24" s="227">
        <v>2010</v>
      </c>
      <c r="C24" s="227">
        <v>2011</v>
      </c>
      <c r="D24" s="227">
        <v>2012</v>
      </c>
      <c r="E24" s="227">
        <v>2013</v>
      </c>
      <c r="F24" s="227">
        <v>2014</v>
      </c>
      <c r="G24" s="227">
        <v>2015</v>
      </c>
      <c r="H24" s="227">
        <v>2016</v>
      </c>
      <c r="I24" s="227">
        <v>2017</v>
      </c>
      <c r="J24" s="227">
        <v>2018</v>
      </c>
      <c r="K24" s="227">
        <v>2019</v>
      </c>
    </row>
    <row r="25" spans="1:11" ht="12.75" customHeight="1">
      <c r="A25" s="243" t="s">
        <v>2</v>
      </c>
      <c r="B25" s="87">
        <v>84.093133600000002</v>
      </c>
      <c r="C25" s="88">
        <v>85.863751573000002</v>
      </c>
      <c r="D25" s="35">
        <v>85.817503813000002</v>
      </c>
      <c r="E25" s="88">
        <v>85.930910835000006</v>
      </c>
      <c r="F25" s="35">
        <v>85.722531692000004</v>
      </c>
      <c r="G25" s="87">
        <v>85.971521007999996</v>
      </c>
      <c r="H25" s="87">
        <v>86.120455172999996</v>
      </c>
      <c r="I25" s="35">
        <v>86.486755295999998</v>
      </c>
      <c r="J25" s="35">
        <v>87.170490201000007</v>
      </c>
      <c r="K25" s="35">
        <v>87.520310343072893</v>
      </c>
    </row>
    <row r="26" spans="1:11" ht="12.75" customHeight="1">
      <c r="A26" s="86" t="s">
        <v>3</v>
      </c>
      <c r="B26" s="87">
        <v>84.252446078999995</v>
      </c>
      <c r="C26" s="88">
        <v>85.356152365</v>
      </c>
      <c r="D26" s="35">
        <v>85.901801574000004</v>
      </c>
      <c r="E26" s="88">
        <v>86.089605985999995</v>
      </c>
      <c r="F26" s="35">
        <v>86.113772276999995</v>
      </c>
      <c r="G26" s="87">
        <v>86.142872793999999</v>
      </c>
      <c r="H26" s="87">
        <v>86.300623677999994</v>
      </c>
      <c r="I26" s="35">
        <v>86.845653627999994</v>
      </c>
      <c r="J26" s="35">
        <v>87.426783372000003</v>
      </c>
      <c r="K26" s="35">
        <v>87.715516082645806</v>
      </c>
    </row>
    <row r="27" spans="1:11" ht="12.75" customHeight="1">
      <c r="A27" s="86" t="s">
        <v>4</v>
      </c>
      <c r="B27" s="87">
        <v>71.190253119000005</v>
      </c>
      <c r="C27" s="88">
        <v>73.145828292000004</v>
      </c>
      <c r="D27" s="35">
        <v>74.804199122</v>
      </c>
      <c r="E27" s="88">
        <v>74.746953832000003</v>
      </c>
      <c r="F27" s="35">
        <v>74.777305893999994</v>
      </c>
      <c r="G27" s="87">
        <v>75.104542163000005</v>
      </c>
      <c r="H27" s="87">
        <v>78.228172673000003</v>
      </c>
      <c r="I27" s="35">
        <v>79.583147586999999</v>
      </c>
      <c r="J27" s="35">
        <v>80.902367208000001</v>
      </c>
      <c r="K27" s="35">
        <v>81.863218022903993</v>
      </c>
    </row>
    <row r="28" spans="1:11" ht="12.75" customHeight="1">
      <c r="A28" s="86" t="s">
        <v>5</v>
      </c>
      <c r="B28" s="87">
        <v>77.892467776000004</v>
      </c>
      <c r="C28" s="88">
        <v>78.624075880999996</v>
      </c>
      <c r="D28" s="35">
        <v>79.291741826000006</v>
      </c>
      <c r="E28" s="88">
        <v>79.886206075000004</v>
      </c>
      <c r="F28" s="35">
        <v>80.089797009999998</v>
      </c>
      <c r="G28" s="87">
        <v>81.154408216999997</v>
      </c>
      <c r="H28" s="87">
        <v>81.873284800999997</v>
      </c>
      <c r="I28" s="35">
        <v>81.485654490000002</v>
      </c>
      <c r="J28" s="35">
        <v>82.056114031000007</v>
      </c>
      <c r="K28" s="35">
        <v>83.347130862287301</v>
      </c>
    </row>
    <row r="29" spans="1:11" ht="12.75" customHeight="1">
      <c r="A29" s="86" t="s">
        <v>6</v>
      </c>
      <c r="B29" s="89">
        <v>73.010029908999996</v>
      </c>
      <c r="C29" s="89">
        <v>74.151019723000005</v>
      </c>
      <c r="D29" s="89">
        <v>77.315121715999993</v>
      </c>
      <c r="E29" s="87">
        <v>75.804467316</v>
      </c>
      <c r="F29" s="35">
        <v>75.998505402000006</v>
      </c>
      <c r="G29" s="89">
        <v>75.044475363000004</v>
      </c>
      <c r="H29" s="87">
        <v>78.522243212999996</v>
      </c>
      <c r="I29" s="35">
        <v>78.774792914000002</v>
      </c>
      <c r="J29" s="35">
        <v>79.221608880999995</v>
      </c>
      <c r="K29" s="35">
        <v>80.095781107674199</v>
      </c>
    </row>
    <row r="30" spans="1:11" ht="12.75" customHeight="1">
      <c r="A30" s="86" t="s">
        <v>7</v>
      </c>
      <c r="B30" s="87">
        <v>79.230372521999996</v>
      </c>
      <c r="C30" s="87">
        <v>81.168824158999996</v>
      </c>
      <c r="D30" s="35">
        <v>80.963792585999997</v>
      </c>
      <c r="E30" s="87">
        <v>80.851203165000001</v>
      </c>
      <c r="F30" s="35">
        <v>82.461320646000004</v>
      </c>
      <c r="G30" s="87">
        <v>82.269022426999996</v>
      </c>
      <c r="H30" s="87">
        <v>82.434798587000003</v>
      </c>
      <c r="I30" s="35">
        <v>83.804677123000005</v>
      </c>
      <c r="J30" s="35">
        <v>83.575294716000002</v>
      </c>
      <c r="K30" s="35">
        <v>83.783721459144004</v>
      </c>
    </row>
    <row r="31" spans="1:11" ht="12.75" customHeight="1">
      <c r="A31" s="86" t="s">
        <v>8</v>
      </c>
      <c r="B31" s="87">
        <v>81.664678254999998</v>
      </c>
      <c r="C31" s="87">
        <v>83.236463323999999</v>
      </c>
      <c r="D31" s="35">
        <v>82.877349621999997</v>
      </c>
      <c r="E31" s="87">
        <v>82.781135040999999</v>
      </c>
      <c r="F31" s="35">
        <v>82.522783109000002</v>
      </c>
      <c r="G31" s="87">
        <v>82.732861724000003</v>
      </c>
      <c r="H31" s="87">
        <v>83.442194400000005</v>
      </c>
      <c r="I31" s="35">
        <v>83.666817297999998</v>
      </c>
      <c r="J31" s="35">
        <v>83.942365023999997</v>
      </c>
      <c r="K31" s="35">
        <v>84.965557042957798</v>
      </c>
    </row>
    <row r="32" spans="1:11" ht="12.75" customHeight="1">
      <c r="A32" s="86" t="s">
        <v>9</v>
      </c>
      <c r="B32" s="87">
        <v>74.407198429000005</v>
      </c>
      <c r="C32" s="87">
        <v>76.15544147</v>
      </c>
      <c r="D32" s="35">
        <v>75.194448346000001</v>
      </c>
      <c r="E32" s="87">
        <v>75.012449137999994</v>
      </c>
      <c r="F32" s="35">
        <v>75.695001744999999</v>
      </c>
      <c r="G32" s="87">
        <v>77.102877206000002</v>
      </c>
      <c r="H32" s="87">
        <v>76.812979733000006</v>
      </c>
      <c r="I32" s="35">
        <v>77.821070844000005</v>
      </c>
      <c r="J32" s="35">
        <v>77.800009778000003</v>
      </c>
      <c r="K32" s="35">
        <v>79.844842923036197</v>
      </c>
    </row>
    <row r="33" spans="1:11" ht="12.75" customHeight="1">
      <c r="A33" s="86" t="s">
        <v>10</v>
      </c>
      <c r="B33" s="87">
        <v>80.438544046999993</v>
      </c>
      <c r="C33" s="87">
        <v>82.17195212</v>
      </c>
      <c r="D33" s="35">
        <v>82.486495687000001</v>
      </c>
      <c r="E33" s="87">
        <v>82.586393963000006</v>
      </c>
      <c r="F33" s="35">
        <v>82.774344096999997</v>
      </c>
      <c r="G33" s="87">
        <v>82.593510186000003</v>
      </c>
      <c r="H33" s="87">
        <v>82.142471307999998</v>
      </c>
      <c r="I33" s="35">
        <v>82.813381070999995</v>
      </c>
      <c r="J33" s="35">
        <v>83.456154527999999</v>
      </c>
      <c r="K33" s="35">
        <v>84.268334688510194</v>
      </c>
    </row>
    <row r="34" spans="1:11" ht="12.75" customHeight="1">
      <c r="A34" s="86" t="s">
        <v>11</v>
      </c>
      <c r="B34" s="87">
        <v>78.757595319000004</v>
      </c>
      <c r="C34" s="87">
        <v>80.298868960999997</v>
      </c>
      <c r="D34" s="35">
        <v>80.685534555999993</v>
      </c>
      <c r="E34" s="87">
        <v>80.213504102000002</v>
      </c>
      <c r="F34" s="35">
        <v>80.631669665999993</v>
      </c>
      <c r="G34" s="87">
        <v>80.375743830000005</v>
      </c>
      <c r="H34" s="87">
        <v>80.726473952999996</v>
      </c>
      <c r="I34" s="35">
        <v>80.860308415999995</v>
      </c>
      <c r="J34" s="35">
        <v>81.790900394000005</v>
      </c>
      <c r="K34" s="35">
        <v>82.628293789414897</v>
      </c>
    </row>
    <row r="35" spans="1:11" ht="12.75" customHeight="1">
      <c r="A35" s="86" t="s">
        <v>12</v>
      </c>
      <c r="B35" s="87">
        <v>82.104702822999997</v>
      </c>
      <c r="C35" s="87">
        <v>82.711627548999999</v>
      </c>
      <c r="D35" s="35">
        <v>83.381856659999997</v>
      </c>
      <c r="E35" s="87">
        <v>83.596974637000002</v>
      </c>
      <c r="F35" s="35">
        <v>83.356096805000007</v>
      </c>
      <c r="G35" s="87">
        <v>83.367182831999997</v>
      </c>
      <c r="H35" s="87">
        <v>82.760312314000004</v>
      </c>
      <c r="I35" s="35">
        <v>83.112325912000003</v>
      </c>
      <c r="J35" s="35">
        <v>83.983114564999994</v>
      </c>
      <c r="K35" s="35">
        <v>85.0510344637988</v>
      </c>
    </row>
    <row r="36" spans="1:11" ht="12.75" customHeight="1">
      <c r="A36" s="86" t="s">
        <v>13</v>
      </c>
      <c r="B36" s="89">
        <v>77.808412562000001</v>
      </c>
      <c r="C36" s="87">
        <v>78.562399276999997</v>
      </c>
      <c r="D36" s="35">
        <v>79.308645624999997</v>
      </c>
      <c r="E36" s="87">
        <v>79.656711708000003</v>
      </c>
      <c r="F36" s="35">
        <v>80.213399903999999</v>
      </c>
      <c r="G36" s="87">
        <v>79.005252150000004</v>
      </c>
      <c r="H36" s="87">
        <v>79.606811401000002</v>
      </c>
      <c r="I36" s="35">
        <v>80.656258708999999</v>
      </c>
      <c r="J36" s="35">
        <v>81.187818566999994</v>
      </c>
      <c r="K36" s="35">
        <v>81.857580852603604</v>
      </c>
    </row>
    <row r="37" spans="1:11" ht="12.75" customHeight="1">
      <c r="A37" s="86" t="s">
        <v>14</v>
      </c>
      <c r="B37" s="87">
        <v>76.677010034999995</v>
      </c>
      <c r="C37" s="88">
        <v>78.542989585000001</v>
      </c>
      <c r="D37" s="35">
        <v>78.927739161000005</v>
      </c>
      <c r="E37" s="88">
        <v>79.748298532000007</v>
      </c>
      <c r="F37" s="35">
        <v>80.239270294999997</v>
      </c>
      <c r="G37" s="87">
        <v>80.353367508999995</v>
      </c>
      <c r="H37" s="87">
        <v>81.843702761000003</v>
      </c>
      <c r="I37" s="35">
        <v>82.926286508999993</v>
      </c>
      <c r="J37" s="35">
        <v>83.737418149000007</v>
      </c>
      <c r="K37" s="35">
        <v>84.2643724041707</v>
      </c>
    </row>
    <row r="38" spans="1:11" ht="12.75" customHeight="1">
      <c r="A38" s="86" t="s">
        <v>15</v>
      </c>
      <c r="B38" s="87">
        <v>75.975833745000003</v>
      </c>
      <c r="C38" s="88">
        <v>77.649599261000006</v>
      </c>
      <c r="D38" s="35">
        <v>77.594908587999996</v>
      </c>
      <c r="E38" s="88">
        <v>78.689631030000001</v>
      </c>
      <c r="F38" s="35">
        <v>77.651497810999999</v>
      </c>
      <c r="G38" s="87">
        <v>78.300386595999996</v>
      </c>
      <c r="H38" s="87">
        <v>78.779490826</v>
      </c>
      <c r="I38" s="35">
        <v>78.118500721999993</v>
      </c>
      <c r="J38" s="35">
        <v>80.286060599999999</v>
      </c>
      <c r="K38" s="35">
        <v>80.990990343544198</v>
      </c>
    </row>
    <row r="39" spans="1:11" ht="12.75" customHeight="1">
      <c r="A39" s="86" t="s">
        <v>16</v>
      </c>
      <c r="B39" s="87">
        <v>80.184876885999998</v>
      </c>
      <c r="C39" s="88">
        <v>81.528770163999994</v>
      </c>
      <c r="D39" s="35">
        <v>82.590229418999996</v>
      </c>
      <c r="E39" s="88">
        <v>83.047814716999994</v>
      </c>
      <c r="F39" s="35">
        <v>82.980091518999998</v>
      </c>
      <c r="G39" s="87">
        <v>83.787848245000006</v>
      </c>
      <c r="H39" s="87">
        <v>82.376039788</v>
      </c>
      <c r="I39" s="35">
        <v>82.622672324000007</v>
      </c>
      <c r="J39" s="35">
        <v>83.848971366000001</v>
      </c>
      <c r="K39" s="35">
        <v>85.9775514311157</v>
      </c>
    </row>
    <row r="40" spans="1:11" ht="12.75" customHeight="1">
      <c r="A40" s="86" t="s">
        <v>17</v>
      </c>
      <c r="B40" s="87">
        <v>78.899735284000002</v>
      </c>
      <c r="C40" s="88">
        <v>80.172322417999993</v>
      </c>
      <c r="D40" s="35">
        <v>80.261445555999998</v>
      </c>
      <c r="E40" s="88">
        <v>80.811087975000007</v>
      </c>
      <c r="F40" s="35">
        <v>81.025613862</v>
      </c>
      <c r="G40" s="87">
        <v>79.616089697999996</v>
      </c>
      <c r="H40" s="87">
        <v>80.799308941000007</v>
      </c>
      <c r="I40" s="35">
        <v>81.944183678000002</v>
      </c>
      <c r="J40" s="35">
        <v>82.710943080000007</v>
      </c>
      <c r="K40" s="35">
        <v>82.593984714731306</v>
      </c>
    </row>
    <row r="41" spans="1:11" ht="12.75" customHeight="1">
      <c r="A41" s="244" t="s">
        <v>18</v>
      </c>
      <c r="B41" s="91">
        <v>80.180903059000002</v>
      </c>
      <c r="C41" s="91">
        <v>81.683767587000006</v>
      </c>
      <c r="D41" s="91">
        <v>82.056527785</v>
      </c>
      <c r="E41" s="91">
        <v>82.127241138000002</v>
      </c>
      <c r="F41" s="91">
        <v>82.256167138999999</v>
      </c>
      <c r="G41" s="91">
        <v>82.305411823</v>
      </c>
      <c r="H41" s="91">
        <v>82.681037036000006</v>
      </c>
      <c r="I41" s="91">
        <v>83.141819260999995</v>
      </c>
      <c r="J41" s="91">
        <v>83.897011527000004</v>
      </c>
      <c r="K41" s="91">
        <v>84.640330563533496</v>
      </c>
    </row>
    <row r="42" spans="1:11" ht="12.75" customHeight="1">
      <c r="A42" s="90"/>
      <c r="B42" s="91"/>
      <c r="C42" s="91"/>
      <c r="D42" s="91"/>
      <c r="E42" s="91"/>
      <c r="F42" s="91"/>
      <c r="G42" s="91"/>
      <c r="H42" s="91"/>
      <c r="I42" s="91"/>
      <c r="J42" s="91"/>
    </row>
    <row r="43" spans="1:11" ht="12.75" customHeight="1">
      <c r="A43" s="272" t="s">
        <v>1</v>
      </c>
      <c r="B43" s="279" t="s">
        <v>348</v>
      </c>
      <c r="C43" s="279"/>
      <c r="D43" s="279"/>
      <c r="E43" s="279"/>
      <c r="F43" s="279"/>
      <c r="G43" s="279"/>
      <c r="H43" s="279"/>
      <c r="I43" s="279"/>
      <c r="J43" s="279"/>
      <c r="K43" s="279"/>
    </row>
    <row r="44" spans="1:11" ht="12.75" customHeight="1">
      <c r="A44" s="272"/>
      <c r="B44" s="227">
        <v>2010</v>
      </c>
      <c r="C44" s="227">
        <v>2011</v>
      </c>
      <c r="D44" s="227">
        <v>2012</v>
      </c>
      <c r="E44" s="227">
        <v>2013</v>
      </c>
      <c r="F44" s="227">
        <v>2014</v>
      </c>
      <c r="G44" s="227">
        <v>2015</v>
      </c>
      <c r="H44" s="227">
        <v>2016</v>
      </c>
      <c r="I44" s="227">
        <v>2017</v>
      </c>
      <c r="J44" s="227">
        <v>2018</v>
      </c>
      <c r="K44" s="227">
        <v>2019</v>
      </c>
    </row>
    <row r="45" spans="1:11" ht="12.75" customHeight="1">
      <c r="A45" s="243" t="s">
        <v>2</v>
      </c>
      <c r="B45" s="87">
        <v>72.283390515999997</v>
      </c>
      <c r="C45" s="88">
        <v>73.951508364999995</v>
      </c>
      <c r="D45" s="35">
        <v>74.423043246999995</v>
      </c>
      <c r="E45" s="88">
        <v>75.410354463000004</v>
      </c>
      <c r="F45" s="35">
        <v>76.013474287999998</v>
      </c>
      <c r="G45" s="87">
        <v>76.515460786999995</v>
      </c>
      <c r="H45" s="87">
        <v>77.308724626</v>
      </c>
      <c r="I45" s="35">
        <v>77.235323508999997</v>
      </c>
      <c r="J45" s="35">
        <v>78.242649361000005</v>
      </c>
      <c r="K45" s="35">
        <v>78.614318735298994</v>
      </c>
    </row>
    <row r="46" spans="1:11" ht="12.75" customHeight="1">
      <c r="A46" s="86" t="s">
        <v>3</v>
      </c>
      <c r="B46" s="87">
        <v>71.917466329000007</v>
      </c>
      <c r="C46" s="88">
        <v>73.933812860000003</v>
      </c>
      <c r="D46" s="35">
        <v>74.542188425000006</v>
      </c>
      <c r="E46" s="88">
        <v>75.231124964000003</v>
      </c>
      <c r="F46" s="35">
        <v>76.168948013000005</v>
      </c>
      <c r="G46" s="87">
        <v>76.344455167000007</v>
      </c>
      <c r="H46" s="87">
        <v>77.207340485000003</v>
      </c>
      <c r="I46" s="35">
        <v>77.560946825000002</v>
      </c>
      <c r="J46" s="35">
        <v>78.021443574000003</v>
      </c>
      <c r="K46" s="35">
        <v>79.090944483467894</v>
      </c>
    </row>
    <row r="47" spans="1:11" ht="12.75" customHeight="1">
      <c r="A47" s="86" t="s">
        <v>4</v>
      </c>
      <c r="B47" s="87">
        <v>66.401250189999999</v>
      </c>
      <c r="C47" s="88">
        <v>68.094160728000006</v>
      </c>
      <c r="D47" s="35">
        <v>68.590440807999997</v>
      </c>
      <c r="E47" s="88">
        <v>69.311604407999994</v>
      </c>
      <c r="F47" s="35">
        <v>70.015863256000003</v>
      </c>
      <c r="G47" s="87">
        <v>69.791468417999994</v>
      </c>
      <c r="H47" s="87">
        <v>72.168597325999997</v>
      </c>
      <c r="I47" s="35">
        <v>72.682892093000007</v>
      </c>
      <c r="J47" s="35">
        <v>74.378228424</v>
      </c>
      <c r="K47" s="35">
        <v>75.039687588968704</v>
      </c>
    </row>
    <row r="48" spans="1:11" ht="12.75" customHeight="1">
      <c r="A48" s="86" t="s">
        <v>5</v>
      </c>
      <c r="B48" s="87">
        <v>73.910675655000006</v>
      </c>
      <c r="C48" s="88">
        <v>75.258167005000004</v>
      </c>
      <c r="D48" s="35">
        <v>74.575876058999995</v>
      </c>
      <c r="E48" s="88">
        <v>75.765427283999998</v>
      </c>
      <c r="F48" s="35">
        <v>75.605628546000005</v>
      </c>
      <c r="G48" s="87">
        <v>76.264170402000005</v>
      </c>
      <c r="H48" s="87">
        <v>78.743074073000002</v>
      </c>
      <c r="I48" s="35">
        <v>79.818086558000005</v>
      </c>
      <c r="J48" s="35">
        <v>80.316407613999999</v>
      </c>
      <c r="K48" s="35">
        <v>80.422583762714396</v>
      </c>
    </row>
    <row r="49" spans="1:11" ht="12.75" customHeight="1">
      <c r="A49" s="86" t="s">
        <v>6</v>
      </c>
      <c r="B49" s="89">
        <v>66.517168686999995</v>
      </c>
      <c r="C49" s="89">
        <v>67.516386539999999</v>
      </c>
      <c r="D49" s="89">
        <v>67.120384662999996</v>
      </c>
      <c r="E49" s="87">
        <v>67.674818036000005</v>
      </c>
      <c r="F49" s="35">
        <v>68.174987720000004</v>
      </c>
      <c r="G49" s="89">
        <v>68.966126700999993</v>
      </c>
      <c r="H49" s="87">
        <v>70.808201463000003</v>
      </c>
      <c r="I49" s="35">
        <v>71.651989768000007</v>
      </c>
      <c r="J49" s="35">
        <v>71.493898384000005</v>
      </c>
      <c r="K49" s="35">
        <v>71.262885401689303</v>
      </c>
    </row>
    <row r="50" spans="1:11" ht="12.75" customHeight="1">
      <c r="A50" s="86" t="s">
        <v>7</v>
      </c>
      <c r="B50" s="87">
        <v>70.737415354000007</v>
      </c>
      <c r="C50" s="87">
        <v>72.638924967999998</v>
      </c>
      <c r="D50" s="35">
        <v>72.629003709000003</v>
      </c>
      <c r="E50" s="87">
        <v>73.646112803999998</v>
      </c>
      <c r="F50" s="35">
        <v>74.143542522999994</v>
      </c>
      <c r="G50" s="87">
        <v>75.404720319999996</v>
      </c>
      <c r="H50" s="87">
        <v>75.294361773999995</v>
      </c>
      <c r="I50" s="35">
        <v>75.802138162999995</v>
      </c>
      <c r="J50" s="35">
        <v>76.309336083999995</v>
      </c>
      <c r="K50" s="35">
        <v>77.612510353459001</v>
      </c>
    </row>
    <row r="51" spans="1:11" ht="12.75" customHeight="1">
      <c r="A51" s="86" t="s">
        <v>8</v>
      </c>
      <c r="B51" s="87">
        <v>69.398523265999998</v>
      </c>
      <c r="C51" s="87">
        <v>71.146634914000003</v>
      </c>
      <c r="D51" s="35">
        <v>71.492249482999995</v>
      </c>
      <c r="E51" s="87">
        <v>72.726761831000005</v>
      </c>
      <c r="F51" s="35">
        <v>72.184632898999993</v>
      </c>
      <c r="G51" s="87">
        <v>72.944560680999999</v>
      </c>
      <c r="H51" s="87">
        <v>73.384739405000005</v>
      </c>
      <c r="I51" s="35">
        <v>74.684596677000002</v>
      </c>
      <c r="J51" s="35">
        <v>74.756629134999997</v>
      </c>
      <c r="K51" s="35">
        <v>75.297191862096199</v>
      </c>
    </row>
    <row r="52" spans="1:11" ht="12.75" customHeight="1">
      <c r="A52" s="86" t="s">
        <v>9</v>
      </c>
      <c r="B52" s="87">
        <v>71.114767215000001</v>
      </c>
      <c r="C52" s="87">
        <v>70.736676997000004</v>
      </c>
      <c r="D52" s="35">
        <v>70.315503832999994</v>
      </c>
      <c r="E52" s="87">
        <v>71.087462459999998</v>
      </c>
      <c r="F52" s="35">
        <v>72.087578668999996</v>
      </c>
      <c r="G52" s="87">
        <v>72.833510095999998</v>
      </c>
      <c r="H52" s="87">
        <v>74.240963579999999</v>
      </c>
      <c r="I52" s="35">
        <v>75.073058527000001</v>
      </c>
      <c r="J52" s="35">
        <v>75.599090032999996</v>
      </c>
      <c r="K52" s="35">
        <v>76.643570352549105</v>
      </c>
    </row>
    <row r="53" spans="1:11" ht="12.75" customHeight="1">
      <c r="A53" s="86" t="s">
        <v>10</v>
      </c>
      <c r="B53" s="87">
        <v>69.161921832000004</v>
      </c>
      <c r="C53" s="87">
        <v>70.973702363000001</v>
      </c>
      <c r="D53" s="35">
        <v>71.7515669</v>
      </c>
      <c r="E53" s="87">
        <v>72.657621633999995</v>
      </c>
      <c r="F53" s="35">
        <v>73.038717520000006</v>
      </c>
      <c r="G53" s="87">
        <v>73.235531957999996</v>
      </c>
      <c r="H53" s="87">
        <v>73.277411348000001</v>
      </c>
      <c r="I53" s="35">
        <v>74.380224910999999</v>
      </c>
      <c r="J53" s="35">
        <v>75.407166473999993</v>
      </c>
      <c r="K53" s="35">
        <v>75.929761026768006</v>
      </c>
    </row>
    <row r="54" spans="1:11" ht="12.75" customHeight="1">
      <c r="A54" s="86" t="s">
        <v>11</v>
      </c>
      <c r="B54" s="87">
        <v>65.599843397000001</v>
      </c>
      <c r="C54" s="87">
        <v>67.582589593999998</v>
      </c>
      <c r="D54" s="35">
        <v>67.834388915999995</v>
      </c>
      <c r="E54" s="87">
        <v>68.457281898999994</v>
      </c>
      <c r="F54" s="35">
        <v>69.347887311999997</v>
      </c>
      <c r="G54" s="87">
        <v>69.929191364999994</v>
      </c>
      <c r="H54" s="87">
        <v>70.905931056</v>
      </c>
      <c r="I54" s="35">
        <v>71.719865819999995</v>
      </c>
      <c r="J54" s="35">
        <v>72.353999025999997</v>
      </c>
      <c r="K54" s="35">
        <v>73.123321117223597</v>
      </c>
    </row>
    <row r="55" spans="1:11" ht="12.75" customHeight="1">
      <c r="A55" s="86" t="s">
        <v>12</v>
      </c>
      <c r="B55" s="87">
        <v>69.710831971999994</v>
      </c>
      <c r="C55" s="87">
        <v>70.441711150000003</v>
      </c>
      <c r="D55" s="35">
        <v>71.040898052000003</v>
      </c>
      <c r="E55" s="87">
        <v>71.933366053</v>
      </c>
      <c r="F55" s="35">
        <v>72.828559846999994</v>
      </c>
      <c r="G55" s="87">
        <v>73.173957537000007</v>
      </c>
      <c r="H55" s="87">
        <v>74.148846965999994</v>
      </c>
      <c r="I55" s="35">
        <v>74.281137365000006</v>
      </c>
      <c r="J55" s="35">
        <v>74.862823664999993</v>
      </c>
      <c r="K55" s="35">
        <v>75.539946790011598</v>
      </c>
    </row>
    <row r="56" spans="1:11" ht="12.75" customHeight="1">
      <c r="A56" s="86" t="s">
        <v>13</v>
      </c>
      <c r="B56" s="89">
        <v>64.641155705000003</v>
      </c>
      <c r="C56" s="87">
        <v>65.771122113999994</v>
      </c>
      <c r="D56" s="35">
        <v>66.014167983999997</v>
      </c>
      <c r="E56" s="87">
        <v>67.415038108999994</v>
      </c>
      <c r="F56" s="35">
        <v>67.56464604</v>
      </c>
      <c r="G56" s="87">
        <v>69.831317874999996</v>
      </c>
      <c r="H56" s="87">
        <v>71.655577332999997</v>
      </c>
      <c r="I56" s="35">
        <v>72.285580210999996</v>
      </c>
      <c r="J56" s="35">
        <v>73.153554904999993</v>
      </c>
      <c r="K56" s="35">
        <v>72.978021799245397</v>
      </c>
    </row>
    <row r="57" spans="1:11" ht="12.75" customHeight="1">
      <c r="A57" s="86" t="s">
        <v>14</v>
      </c>
      <c r="B57" s="87">
        <v>71.110649062999997</v>
      </c>
      <c r="C57" s="87">
        <v>72.996758913999997</v>
      </c>
      <c r="D57" s="35">
        <v>73.483532721000003</v>
      </c>
      <c r="E57" s="87">
        <v>74.709285429000005</v>
      </c>
      <c r="F57" s="35">
        <v>75.291696422000001</v>
      </c>
      <c r="G57" s="87">
        <v>76.287686801999996</v>
      </c>
      <c r="H57" s="87">
        <v>77.451525677000006</v>
      </c>
      <c r="I57" s="35">
        <v>78.957609134999998</v>
      </c>
      <c r="J57" s="35">
        <v>79.579779545999997</v>
      </c>
      <c r="K57" s="35">
        <v>80.341496752506401</v>
      </c>
    </row>
    <row r="58" spans="1:11" ht="12.75" customHeight="1">
      <c r="A58" s="86" t="s">
        <v>15</v>
      </c>
      <c r="B58" s="87">
        <v>71.122941858000004</v>
      </c>
      <c r="C58" s="88">
        <v>72.145619197000002</v>
      </c>
      <c r="D58" s="35">
        <v>72.372142676999999</v>
      </c>
      <c r="E58" s="88">
        <v>72.882080162999998</v>
      </c>
      <c r="F58" s="35">
        <v>73.810685999</v>
      </c>
      <c r="G58" s="87">
        <v>74.484930285999994</v>
      </c>
      <c r="H58" s="87">
        <v>74.567238298000007</v>
      </c>
      <c r="I58" s="35">
        <v>76.012552069999998</v>
      </c>
      <c r="J58" s="35">
        <v>76.496602258999999</v>
      </c>
      <c r="K58" s="35">
        <v>77.405415330924598</v>
      </c>
    </row>
    <row r="59" spans="1:11" ht="12.75" customHeight="1">
      <c r="A59" s="86" t="s">
        <v>16</v>
      </c>
      <c r="B59" s="87">
        <v>70.831067167</v>
      </c>
      <c r="C59" s="88">
        <v>71.868912275</v>
      </c>
      <c r="D59" s="35">
        <v>73.116025827000001</v>
      </c>
      <c r="E59" s="88">
        <v>72.718609028000003</v>
      </c>
      <c r="F59" s="35">
        <v>73.810409078000006</v>
      </c>
      <c r="G59" s="87">
        <v>74.406941125000003</v>
      </c>
      <c r="H59" s="87">
        <v>74.624715238999997</v>
      </c>
      <c r="I59" s="35">
        <v>75.960188701000007</v>
      </c>
      <c r="J59" s="35">
        <v>76.361834306999995</v>
      </c>
      <c r="K59" s="35">
        <v>77.240533737861995</v>
      </c>
    </row>
    <row r="60" spans="1:11" ht="12.75" customHeight="1">
      <c r="A60" s="86" t="s">
        <v>17</v>
      </c>
      <c r="B60" s="87">
        <v>73.032720144999999</v>
      </c>
      <c r="C60" s="88">
        <v>73.694858451000002</v>
      </c>
      <c r="D60" s="35">
        <v>73.598313801000003</v>
      </c>
      <c r="E60" s="88">
        <v>74.800778543000007</v>
      </c>
      <c r="F60" s="35">
        <v>75.953881261000006</v>
      </c>
      <c r="G60" s="87">
        <v>75.143506336000002</v>
      </c>
      <c r="H60" s="87">
        <v>76.984350837999997</v>
      </c>
      <c r="I60" s="35">
        <v>77.606867516999998</v>
      </c>
      <c r="J60" s="35">
        <v>78.922828030999995</v>
      </c>
      <c r="K60" s="35">
        <v>79.963629905394001</v>
      </c>
    </row>
    <row r="61" spans="1:11" ht="12.75" customHeight="1">
      <c r="A61" s="244" t="s">
        <v>18</v>
      </c>
      <c r="B61" s="91">
        <v>69.609024000999995</v>
      </c>
      <c r="C61" s="91">
        <v>71.254172148999999</v>
      </c>
      <c r="D61" s="91">
        <v>71.651626997999998</v>
      </c>
      <c r="E61" s="91">
        <v>72.472032948999995</v>
      </c>
      <c r="F61" s="91">
        <v>73.116469300000006</v>
      </c>
      <c r="G61" s="91">
        <v>73.57906054</v>
      </c>
      <c r="H61" s="91">
        <v>74.468039404999999</v>
      </c>
      <c r="I61" s="91">
        <v>75.170233056000001</v>
      </c>
      <c r="J61" s="91">
        <v>75.855175153999994</v>
      </c>
      <c r="K61" s="91">
        <v>76.563806841754001</v>
      </c>
    </row>
    <row r="62" spans="1:11">
      <c r="A62" s="92"/>
      <c r="B62" s="87"/>
      <c r="C62" s="88"/>
      <c r="D62" s="35"/>
      <c r="E62" s="88"/>
      <c r="F62" s="35"/>
      <c r="G62" s="87"/>
      <c r="H62" s="87"/>
      <c r="I62" s="35"/>
      <c r="J62" s="35"/>
    </row>
  </sheetData>
  <mergeCells count="6">
    <mergeCell ref="B3:K3"/>
    <mergeCell ref="B23:K23"/>
    <mergeCell ref="A3:A4"/>
    <mergeCell ref="A43:A44"/>
    <mergeCell ref="A23:A24"/>
    <mergeCell ref="B43:K43"/>
  </mergeCells>
  <conditionalFormatting sqref="A45:J61 A25:J41 A5:J21">
    <cfRule type="expression" dxfId="48" priority="4">
      <formula>MOD(ROW(),2)=0</formula>
    </cfRule>
  </conditionalFormatting>
  <conditionalFormatting sqref="K5:K21">
    <cfRule type="expression" dxfId="47" priority="3">
      <formula>MOD(ROW(),2)=0</formula>
    </cfRule>
  </conditionalFormatting>
  <conditionalFormatting sqref="K25:K41">
    <cfRule type="expression" dxfId="46" priority="2">
      <formula>MOD(ROW(),2)=0</formula>
    </cfRule>
  </conditionalFormatting>
  <conditionalFormatting sqref="K45:K61">
    <cfRule type="expression" dxfId="45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rgb="FFA21942"/>
  </sheetPr>
  <dimension ref="A1:J66"/>
  <sheetViews>
    <sheetView showGridLines="0" workbookViewId="0"/>
  </sheetViews>
  <sheetFormatPr baseColWidth="10" defaultRowHeight="15"/>
  <cols>
    <col min="1" max="1" width="23" bestFit="1" customWidth="1"/>
    <col min="2" max="10" width="10.5703125" customWidth="1"/>
  </cols>
  <sheetData>
    <row r="1" spans="1:10" s="41" customFormat="1" ht="15.75">
      <c r="A1" s="39" t="s">
        <v>202</v>
      </c>
      <c r="B1" s="40" t="s">
        <v>78</v>
      </c>
      <c r="C1" s="40"/>
      <c r="D1" s="40"/>
      <c r="E1" s="40"/>
      <c r="F1" s="40"/>
      <c r="G1" s="40"/>
      <c r="H1" s="40"/>
    </row>
    <row r="2" spans="1:10" s="95" customFormat="1" ht="12.75" customHeight="1">
      <c r="A2" s="93"/>
      <c r="B2" s="94"/>
      <c r="C2" s="94"/>
      <c r="D2" s="94"/>
      <c r="E2" s="94"/>
      <c r="F2" s="94"/>
      <c r="G2" s="94"/>
      <c r="H2" s="94"/>
    </row>
    <row r="3" spans="1:10" ht="12.75" customHeight="1">
      <c r="A3" s="306" t="s">
        <v>1</v>
      </c>
      <c r="B3" s="306" t="s">
        <v>340</v>
      </c>
      <c r="C3" s="306"/>
      <c r="D3" s="306"/>
      <c r="E3" s="306"/>
      <c r="F3" s="306"/>
      <c r="G3" s="306"/>
      <c r="H3" s="306"/>
      <c r="I3" s="306"/>
      <c r="J3" s="306"/>
    </row>
    <row r="4" spans="1:10" ht="12.75" customHeight="1">
      <c r="A4" s="306"/>
      <c r="B4" s="228">
        <v>2010</v>
      </c>
      <c r="C4" s="228">
        <v>2011</v>
      </c>
      <c r="D4" s="228">
        <v>2012</v>
      </c>
      <c r="E4" s="228">
        <v>2013</v>
      </c>
      <c r="F4" s="228">
        <v>2014</v>
      </c>
      <c r="G4" s="228">
        <v>2015</v>
      </c>
      <c r="H4" s="228">
        <v>2016</v>
      </c>
      <c r="I4" s="228">
        <v>2017</v>
      </c>
      <c r="J4" s="228">
        <v>2018</v>
      </c>
    </row>
    <row r="5" spans="1:10" ht="12.75" customHeight="1">
      <c r="A5" s="243" t="s">
        <v>2</v>
      </c>
      <c r="B5" s="88">
        <v>47</v>
      </c>
      <c r="C5" s="88">
        <v>51.3</v>
      </c>
      <c r="D5" s="88">
        <v>52.6</v>
      </c>
      <c r="E5" s="88">
        <v>55.9</v>
      </c>
      <c r="F5" s="88">
        <v>57.6</v>
      </c>
      <c r="G5" s="88">
        <v>58.8</v>
      </c>
      <c r="H5" s="88">
        <v>61.9</v>
      </c>
      <c r="I5" s="88">
        <v>63.8</v>
      </c>
      <c r="J5" s="88">
        <v>66.7</v>
      </c>
    </row>
    <row r="6" spans="1:10" ht="12.75" customHeight="1">
      <c r="A6" s="86" t="s">
        <v>3</v>
      </c>
      <c r="B6" s="88">
        <v>41.6</v>
      </c>
      <c r="C6" s="88">
        <v>46.3</v>
      </c>
      <c r="D6" s="88">
        <v>48</v>
      </c>
      <c r="E6" s="88">
        <v>51.5</v>
      </c>
      <c r="F6" s="88">
        <v>54.5</v>
      </c>
      <c r="G6" s="88">
        <v>55.2</v>
      </c>
      <c r="H6" s="88">
        <v>57.9</v>
      </c>
      <c r="I6" s="88">
        <v>60.7</v>
      </c>
      <c r="J6" s="88">
        <v>62.7</v>
      </c>
    </row>
    <row r="7" spans="1:10" ht="12.75" customHeight="1">
      <c r="A7" s="86" t="s">
        <v>4</v>
      </c>
      <c r="B7" s="88">
        <v>39.1</v>
      </c>
      <c r="C7" s="88">
        <v>40.6</v>
      </c>
      <c r="D7" s="88">
        <v>46.1</v>
      </c>
      <c r="E7" s="88">
        <v>48</v>
      </c>
      <c r="F7" s="88">
        <v>50.2</v>
      </c>
      <c r="G7" s="88">
        <v>53.6</v>
      </c>
      <c r="H7" s="88">
        <v>55.4</v>
      </c>
      <c r="I7" s="88">
        <v>58</v>
      </c>
      <c r="J7" s="88">
        <v>61.8</v>
      </c>
    </row>
    <row r="8" spans="1:10" ht="12.75" customHeight="1">
      <c r="A8" s="86" t="s">
        <v>5</v>
      </c>
      <c r="B8" s="88">
        <v>41.1</v>
      </c>
      <c r="C8" s="88">
        <v>43</v>
      </c>
      <c r="D8" s="88">
        <v>45.8</v>
      </c>
      <c r="E8" s="88">
        <v>49.9</v>
      </c>
      <c r="F8" s="88">
        <v>52.3</v>
      </c>
      <c r="G8" s="88">
        <v>53.5</v>
      </c>
      <c r="H8" s="88">
        <v>55.8</v>
      </c>
      <c r="I8" s="88">
        <v>57.3</v>
      </c>
      <c r="J8" s="88">
        <v>59.6</v>
      </c>
    </row>
    <row r="9" spans="1:10" ht="12.75" customHeight="1">
      <c r="A9" s="86" t="s">
        <v>6</v>
      </c>
      <c r="B9" s="96">
        <v>37.700000000000003</v>
      </c>
      <c r="C9" s="88">
        <v>42</v>
      </c>
      <c r="D9" s="88">
        <v>47.3</v>
      </c>
      <c r="E9" s="88">
        <v>56.5</v>
      </c>
      <c r="F9" s="88">
        <v>55.1</v>
      </c>
      <c r="G9" s="88">
        <v>51.9</v>
      </c>
      <c r="H9" s="88">
        <v>57.9</v>
      </c>
      <c r="I9" s="88">
        <v>58.9</v>
      </c>
      <c r="J9" s="88">
        <v>60.6</v>
      </c>
    </row>
    <row r="10" spans="1:10" ht="12.75" customHeight="1">
      <c r="A10" s="86" t="s">
        <v>7</v>
      </c>
      <c r="B10" s="88">
        <v>45</v>
      </c>
      <c r="C10" s="88">
        <v>43.5</v>
      </c>
      <c r="D10" s="88">
        <v>46.6</v>
      </c>
      <c r="E10" s="88">
        <v>51</v>
      </c>
      <c r="F10" s="88">
        <v>55.5</v>
      </c>
      <c r="G10" s="88">
        <v>54.3</v>
      </c>
      <c r="H10" s="88">
        <v>57.3</v>
      </c>
      <c r="I10" s="88">
        <v>59</v>
      </c>
      <c r="J10" s="88">
        <v>63.7</v>
      </c>
    </row>
    <row r="11" spans="1:10" ht="12.75" customHeight="1">
      <c r="A11" s="86" t="s">
        <v>8</v>
      </c>
      <c r="B11" s="88">
        <v>40.6</v>
      </c>
      <c r="C11" s="88">
        <v>43.5</v>
      </c>
      <c r="D11" s="88">
        <v>45.7</v>
      </c>
      <c r="E11" s="88">
        <v>49.9</v>
      </c>
      <c r="F11" s="88">
        <v>51.8</v>
      </c>
      <c r="G11" s="88">
        <v>52.3</v>
      </c>
      <c r="H11" s="88">
        <v>57.2</v>
      </c>
      <c r="I11" s="88">
        <v>58.8</v>
      </c>
      <c r="J11" s="88">
        <v>60.4</v>
      </c>
    </row>
    <row r="12" spans="1:10" ht="12.75" customHeight="1">
      <c r="A12" s="86" t="s">
        <v>9</v>
      </c>
      <c r="B12" s="88">
        <v>37.1</v>
      </c>
      <c r="C12" s="88">
        <v>38.799999999999997</v>
      </c>
      <c r="D12" s="88">
        <v>40.299999999999997</v>
      </c>
      <c r="E12" s="88">
        <v>42.2</v>
      </c>
      <c r="F12" s="88">
        <v>43.7</v>
      </c>
      <c r="G12" s="88">
        <v>46.5</v>
      </c>
      <c r="H12" s="88">
        <v>50</v>
      </c>
      <c r="I12" s="88">
        <v>50.1</v>
      </c>
      <c r="J12" s="88">
        <v>50.8</v>
      </c>
    </row>
    <row r="13" spans="1:10" ht="12.75" customHeight="1">
      <c r="A13" s="86" t="s">
        <v>10</v>
      </c>
      <c r="B13" s="88">
        <v>40.200000000000003</v>
      </c>
      <c r="C13" s="88">
        <v>44.1</v>
      </c>
      <c r="D13" s="88">
        <v>47.3</v>
      </c>
      <c r="E13" s="88">
        <v>49.9</v>
      </c>
      <c r="F13" s="88">
        <v>53.5</v>
      </c>
      <c r="G13" s="88">
        <v>53.5</v>
      </c>
      <c r="H13" s="88">
        <v>56.1</v>
      </c>
      <c r="I13" s="88">
        <v>58.7</v>
      </c>
      <c r="J13" s="88">
        <v>61</v>
      </c>
    </row>
    <row r="14" spans="1:10" ht="12.75" customHeight="1">
      <c r="A14" s="86" t="s">
        <v>11</v>
      </c>
      <c r="B14" s="88">
        <v>39.200000000000003</v>
      </c>
      <c r="C14" s="88">
        <v>42.1</v>
      </c>
      <c r="D14" s="88">
        <v>44.4</v>
      </c>
      <c r="E14" s="88">
        <v>47.1</v>
      </c>
      <c r="F14" s="88">
        <v>49.9</v>
      </c>
      <c r="G14" s="88">
        <v>50.6</v>
      </c>
      <c r="H14" s="88">
        <v>53.5</v>
      </c>
      <c r="I14" s="88">
        <v>55.7</v>
      </c>
      <c r="J14" s="88">
        <v>57.2</v>
      </c>
    </row>
    <row r="15" spans="1:10" ht="12.75" customHeight="1">
      <c r="A15" s="86" t="s">
        <v>12</v>
      </c>
      <c r="B15" s="88">
        <v>41.4</v>
      </c>
      <c r="C15" s="88">
        <v>43.7</v>
      </c>
      <c r="D15" s="88">
        <v>47</v>
      </c>
      <c r="E15" s="88">
        <v>50.6</v>
      </c>
      <c r="F15" s="88">
        <v>52.4</v>
      </c>
      <c r="G15" s="88">
        <v>52.4</v>
      </c>
      <c r="H15" s="88">
        <v>56.8</v>
      </c>
      <c r="I15" s="88">
        <v>58.6</v>
      </c>
      <c r="J15" s="88">
        <v>60</v>
      </c>
    </row>
    <row r="16" spans="1:10" ht="12.75" customHeight="1">
      <c r="A16" s="86" t="s">
        <v>13</v>
      </c>
      <c r="B16" s="88">
        <v>37.299999999999997</v>
      </c>
      <c r="C16" s="88">
        <v>40.700000000000003</v>
      </c>
      <c r="D16" s="88">
        <v>42.4</v>
      </c>
      <c r="E16" s="88">
        <v>46.3</v>
      </c>
      <c r="F16" s="88">
        <v>45.3</v>
      </c>
      <c r="G16" s="88">
        <v>45.4</v>
      </c>
      <c r="H16" s="88">
        <v>52.9</v>
      </c>
      <c r="I16" s="88">
        <v>56</v>
      </c>
      <c r="J16" s="88">
        <v>57.5</v>
      </c>
    </row>
    <row r="17" spans="1:10" ht="12.75" customHeight="1">
      <c r="A17" s="86" t="s">
        <v>14</v>
      </c>
      <c r="B17" s="88">
        <v>38.700000000000003</v>
      </c>
      <c r="C17" s="88">
        <v>44.6</v>
      </c>
      <c r="D17" s="88">
        <v>44.7</v>
      </c>
      <c r="E17" s="88">
        <v>48.7</v>
      </c>
      <c r="F17" s="88">
        <v>52.1</v>
      </c>
      <c r="G17" s="88">
        <v>54.2</v>
      </c>
      <c r="H17" s="88">
        <v>54.7</v>
      </c>
      <c r="I17" s="88">
        <v>58.8</v>
      </c>
      <c r="J17" s="88">
        <v>59</v>
      </c>
    </row>
    <row r="18" spans="1:10" ht="12.75" customHeight="1">
      <c r="A18" s="86" t="s">
        <v>15</v>
      </c>
      <c r="B18" s="88">
        <v>35.6</v>
      </c>
      <c r="C18" s="88">
        <v>37.5</v>
      </c>
      <c r="D18" s="88">
        <v>41.6</v>
      </c>
      <c r="E18" s="88">
        <v>47.3</v>
      </c>
      <c r="F18" s="88">
        <v>48.8</v>
      </c>
      <c r="G18" s="88">
        <v>51.9</v>
      </c>
      <c r="H18" s="88">
        <v>49</v>
      </c>
      <c r="I18" s="88">
        <v>53.3</v>
      </c>
      <c r="J18" s="88">
        <v>54.1</v>
      </c>
    </row>
    <row r="19" spans="1:10" ht="12.75" customHeight="1">
      <c r="A19" s="86" t="s">
        <v>16</v>
      </c>
      <c r="B19" s="88">
        <v>44.4</v>
      </c>
      <c r="C19" s="88">
        <v>46.1</v>
      </c>
      <c r="D19" s="88">
        <v>48.9</v>
      </c>
      <c r="E19" s="88">
        <v>52.6</v>
      </c>
      <c r="F19" s="88">
        <v>56.5</v>
      </c>
      <c r="G19" s="88">
        <v>56.5</v>
      </c>
      <c r="H19" s="88">
        <v>55.5</v>
      </c>
      <c r="I19" s="88">
        <v>57.9</v>
      </c>
      <c r="J19" s="88">
        <v>59.7</v>
      </c>
    </row>
    <row r="20" spans="1:10" ht="12.75" customHeight="1">
      <c r="A20" s="86" t="s">
        <v>17</v>
      </c>
      <c r="B20" s="88">
        <v>38.1</v>
      </c>
      <c r="C20" s="88">
        <v>42.4</v>
      </c>
      <c r="D20" s="88">
        <v>44.9</v>
      </c>
      <c r="E20" s="88">
        <v>48.3</v>
      </c>
      <c r="F20" s="88">
        <v>51.9</v>
      </c>
      <c r="G20" s="88">
        <v>49.9</v>
      </c>
      <c r="H20" s="88">
        <v>53.2</v>
      </c>
      <c r="I20" s="88">
        <v>55.4</v>
      </c>
      <c r="J20" s="88">
        <v>59.8</v>
      </c>
    </row>
    <row r="21" spans="1:10" s="57" customFormat="1" ht="12.75" customHeight="1">
      <c r="A21" s="244" t="s">
        <v>18</v>
      </c>
      <c r="B21" s="97">
        <v>41</v>
      </c>
      <c r="C21" s="97">
        <v>44.3</v>
      </c>
      <c r="D21" s="97">
        <v>46.6</v>
      </c>
      <c r="E21" s="97">
        <v>50</v>
      </c>
      <c r="F21" s="97">
        <v>52.6</v>
      </c>
      <c r="G21" s="97">
        <v>53.3</v>
      </c>
      <c r="H21" s="97">
        <v>56</v>
      </c>
      <c r="I21" s="97">
        <v>58.4</v>
      </c>
      <c r="J21" s="97">
        <v>60.4</v>
      </c>
    </row>
    <row r="22" spans="1:10" s="217" customFormat="1" ht="12.75" customHeight="1">
      <c r="A22" s="216"/>
      <c r="B22" s="98"/>
      <c r="C22" s="98"/>
      <c r="D22" s="98"/>
      <c r="E22" s="98"/>
      <c r="F22" s="98"/>
      <c r="G22" s="98"/>
      <c r="H22" s="98"/>
      <c r="I22" s="98"/>
      <c r="J22" s="98"/>
    </row>
    <row r="23" spans="1:10" ht="12.75" customHeight="1">
      <c r="A23" s="306" t="s">
        <v>1</v>
      </c>
      <c r="B23" s="306" t="s">
        <v>341</v>
      </c>
      <c r="C23" s="306"/>
      <c r="D23" s="306"/>
      <c r="E23" s="306"/>
      <c r="F23" s="306"/>
      <c r="G23" s="306"/>
      <c r="H23" s="306"/>
      <c r="I23" s="306"/>
      <c r="J23" s="306"/>
    </row>
    <row r="24" spans="1:10" ht="12.75" customHeight="1">
      <c r="A24" s="306"/>
      <c r="B24" s="228">
        <v>2010</v>
      </c>
      <c r="C24" s="228">
        <v>2011</v>
      </c>
      <c r="D24" s="228">
        <v>2012</v>
      </c>
      <c r="E24" s="228">
        <v>2013</v>
      </c>
      <c r="F24" s="228">
        <v>2014</v>
      </c>
      <c r="G24" s="228">
        <v>2015</v>
      </c>
      <c r="H24" s="228">
        <v>2016</v>
      </c>
      <c r="I24" s="228">
        <v>2017</v>
      </c>
      <c r="J24" s="228">
        <v>2018</v>
      </c>
    </row>
    <row r="25" spans="1:10" ht="12.75" customHeight="1">
      <c r="A25" s="243" t="s">
        <v>2</v>
      </c>
      <c r="B25" s="88">
        <v>56.8</v>
      </c>
      <c r="C25" s="88">
        <v>60.9</v>
      </c>
      <c r="D25" s="88">
        <v>61.5</v>
      </c>
      <c r="E25" s="88">
        <v>64</v>
      </c>
      <c r="F25" s="88">
        <v>65.5</v>
      </c>
      <c r="G25" s="88">
        <v>65.2</v>
      </c>
      <c r="H25" s="88">
        <v>67.900000000000006</v>
      </c>
      <c r="I25" s="88">
        <v>70.3</v>
      </c>
      <c r="J25" s="88">
        <v>72.8</v>
      </c>
    </row>
    <row r="26" spans="1:10" ht="12.75" customHeight="1">
      <c r="A26" s="86" t="s">
        <v>3</v>
      </c>
      <c r="B26" s="88">
        <v>50.2</v>
      </c>
      <c r="C26" s="88">
        <v>54.2</v>
      </c>
      <c r="D26" s="88">
        <v>55.8</v>
      </c>
      <c r="E26" s="88">
        <v>59.7</v>
      </c>
      <c r="F26" s="88">
        <v>62</v>
      </c>
      <c r="G26" s="88">
        <v>61.8</v>
      </c>
      <c r="H26" s="88">
        <v>64.7</v>
      </c>
      <c r="I26" s="88">
        <v>66.7</v>
      </c>
      <c r="J26" s="88">
        <v>68.400000000000006</v>
      </c>
    </row>
    <row r="27" spans="1:10" ht="12.75" customHeight="1">
      <c r="A27" s="86" t="s">
        <v>4</v>
      </c>
      <c r="B27" s="88">
        <v>43.2</v>
      </c>
      <c r="C27" s="88">
        <v>44.3</v>
      </c>
      <c r="D27" s="88">
        <v>50.6</v>
      </c>
      <c r="E27" s="88">
        <v>52.5</v>
      </c>
      <c r="F27" s="88">
        <v>55.8</v>
      </c>
      <c r="G27" s="88">
        <v>58.1</v>
      </c>
      <c r="H27" s="88">
        <v>59.8</v>
      </c>
      <c r="I27" s="88">
        <v>63.7</v>
      </c>
      <c r="J27" s="88">
        <v>67.5</v>
      </c>
    </row>
    <row r="28" spans="1:10" ht="12.75" customHeight="1">
      <c r="A28" s="86" t="s">
        <v>5</v>
      </c>
      <c r="B28" s="88">
        <v>50.2</v>
      </c>
      <c r="C28" s="88">
        <v>49.7</v>
      </c>
      <c r="D28" s="88">
        <v>52.3</v>
      </c>
      <c r="E28" s="88">
        <v>55.4</v>
      </c>
      <c r="F28" s="88">
        <v>55.4</v>
      </c>
      <c r="G28" s="88">
        <v>55.1</v>
      </c>
      <c r="H28" s="88">
        <v>57.3</v>
      </c>
      <c r="I28" s="88">
        <v>57.5</v>
      </c>
      <c r="J28" s="88">
        <v>59.1</v>
      </c>
    </row>
    <row r="29" spans="1:10" ht="12.75" customHeight="1">
      <c r="A29" s="86" t="s">
        <v>6</v>
      </c>
      <c r="B29" s="96">
        <v>47.2</v>
      </c>
      <c r="C29" s="88">
        <v>46.6</v>
      </c>
      <c r="D29" s="88">
        <v>56.1</v>
      </c>
      <c r="E29" s="88">
        <v>60.2</v>
      </c>
      <c r="F29" s="88">
        <v>59.2</v>
      </c>
      <c r="G29" s="88">
        <v>55.1</v>
      </c>
      <c r="H29" s="88">
        <v>65.2</v>
      </c>
      <c r="I29" s="88">
        <v>65.8</v>
      </c>
      <c r="J29" s="88">
        <v>66</v>
      </c>
    </row>
    <row r="30" spans="1:10" ht="12.75" customHeight="1">
      <c r="A30" s="86" t="s">
        <v>7</v>
      </c>
      <c r="B30" s="88">
        <v>55.3</v>
      </c>
      <c r="C30" s="88">
        <v>51.4</v>
      </c>
      <c r="D30" s="88">
        <v>53.1</v>
      </c>
      <c r="E30" s="88">
        <v>57.3</v>
      </c>
      <c r="F30" s="88">
        <v>60.1</v>
      </c>
      <c r="G30" s="88">
        <v>57.9</v>
      </c>
      <c r="H30" s="88">
        <v>62.2</v>
      </c>
      <c r="I30" s="88">
        <v>63.2</v>
      </c>
      <c r="J30" s="88">
        <v>68.599999999999994</v>
      </c>
    </row>
    <row r="31" spans="1:10" ht="12.75" customHeight="1">
      <c r="A31" s="86" t="s">
        <v>8</v>
      </c>
      <c r="B31" s="88">
        <v>48</v>
      </c>
      <c r="C31" s="88">
        <v>51.5</v>
      </c>
      <c r="D31" s="88">
        <v>53.9</v>
      </c>
      <c r="E31" s="88">
        <v>58</v>
      </c>
      <c r="F31" s="88">
        <v>59.4</v>
      </c>
      <c r="G31" s="88">
        <v>58.9</v>
      </c>
      <c r="H31" s="88">
        <v>63.1</v>
      </c>
      <c r="I31" s="88">
        <v>65.599999999999994</v>
      </c>
      <c r="J31" s="88">
        <v>66.8</v>
      </c>
    </row>
    <row r="32" spans="1:10" ht="12.75" customHeight="1">
      <c r="A32" s="86" t="s">
        <v>9</v>
      </c>
      <c r="B32" s="88">
        <v>45.5</v>
      </c>
      <c r="C32" s="88">
        <v>44.5</v>
      </c>
      <c r="D32" s="88">
        <v>49.1</v>
      </c>
      <c r="E32" s="88">
        <v>47.8</v>
      </c>
      <c r="F32" s="88">
        <v>48.6</v>
      </c>
      <c r="G32" s="88">
        <v>51</v>
      </c>
      <c r="H32" s="88">
        <v>50.9</v>
      </c>
      <c r="I32" s="88">
        <v>50</v>
      </c>
      <c r="J32" s="88">
        <v>55</v>
      </c>
    </row>
    <row r="33" spans="1:10" ht="12.75" customHeight="1">
      <c r="A33" s="86" t="s">
        <v>10</v>
      </c>
      <c r="B33" s="88">
        <v>48.7</v>
      </c>
      <c r="C33" s="88">
        <v>51.7</v>
      </c>
      <c r="D33" s="88">
        <v>55.1</v>
      </c>
      <c r="E33" s="88">
        <v>57.9</v>
      </c>
      <c r="F33" s="88">
        <v>60.3</v>
      </c>
      <c r="G33" s="88">
        <v>58.7</v>
      </c>
      <c r="H33" s="88">
        <v>63</v>
      </c>
      <c r="I33" s="88">
        <v>64.7</v>
      </c>
      <c r="J33" s="88">
        <v>65.3</v>
      </c>
    </row>
    <row r="34" spans="1:10" ht="12.75" customHeight="1">
      <c r="A34" s="86" t="s">
        <v>11</v>
      </c>
      <c r="B34" s="88">
        <v>47</v>
      </c>
      <c r="C34" s="88">
        <v>51.1</v>
      </c>
      <c r="D34" s="88">
        <v>54.6</v>
      </c>
      <c r="E34" s="88">
        <v>56.4</v>
      </c>
      <c r="F34" s="88">
        <v>58.4</v>
      </c>
      <c r="G34" s="88">
        <v>57.6</v>
      </c>
      <c r="H34" s="88">
        <v>59.8</v>
      </c>
      <c r="I34" s="88">
        <v>61.6</v>
      </c>
      <c r="J34" s="88">
        <v>62.9</v>
      </c>
    </row>
    <row r="35" spans="1:10" ht="12.75" customHeight="1">
      <c r="A35" s="86" t="s">
        <v>12</v>
      </c>
      <c r="B35" s="88">
        <v>51.6</v>
      </c>
      <c r="C35" s="88">
        <v>53</v>
      </c>
      <c r="D35" s="88">
        <v>57</v>
      </c>
      <c r="E35" s="88">
        <v>59.7</v>
      </c>
      <c r="F35" s="88">
        <v>61.2</v>
      </c>
      <c r="G35" s="88">
        <v>59.9</v>
      </c>
      <c r="H35" s="88">
        <v>61.5</v>
      </c>
      <c r="I35" s="88">
        <v>63.1</v>
      </c>
      <c r="J35" s="88">
        <v>64.599999999999994</v>
      </c>
    </row>
    <row r="36" spans="1:10" ht="12.75" customHeight="1">
      <c r="A36" s="86" t="s">
        <v>13</v>
      </c>
      <c r="B36" s="88">
        <v>44.7</v>
      </c>
      <c r="C36" s="88">
        <v>46.9</v>
      </c>
      <c r="D36" s="88">
        <v>51.3</v>
      </c>
      <c r="E36" s="88">
        <v>52.6</v>
      </c>
      <c r="F36" s="88">
        <v>50.4</v>
      </c>
      <c r="G36" s="88">
        <v>50.1</v>
      </c>
      <c r="H36" s="88">
        <v>56.7</v>
      </c>
      <c r="I36" s="88">
        <v>61.3</v>
      </c>
      <c r="J36" s="88">
        <v>60.8</v>
      </c>
    </row>
    <row r="37" spans="1:10" ht="12.75" customHeight="1">
      <c r="A37" s="86" t="s">
        <v>14</v>
      </c>
      <c r="B37" s="88">
        <v>46.4</v>
      </c>
      <c r="C37" s="88">
        <v>50.5</v>
      </c>
      <c r="D37" s="88">
        <v>49.8</v>
      </c>
      <c r="E37" s="88">
        <v>52.7</v>
      </c>
      <c r="F37" s="88">
        <v>56.3</v>
      </c>
      <c r="G37" s="88">
        <v>59</v>
      </c>
      <c r="H37" s="88">
        <v>57.5</v>
      </c>
      <c r="I37" s="88">
        <v>62.5</v>
      </c>
      <c r="J37" s="88">
        <v>61.9</v>
      </c>
    </row>
    <row r="38" spans="1:10" ht="12.75" customHeight="1">
      <c r="A38" s="86" t="s">
        <v>15</v>
      </c>
      <c r="B38" s="88">
        <v>42.4</v>
      </c>
      <c r="C38" s="88">
        <v>46.2</v>
      </c>
      <c r="D38" s="88">
        <v>49.1</v>
      </c>
      <c r="E38" s="88">
        <v>55.4</v>
      </c>
      <c r="F38" s="88">
        <v>52.3</v>
      </c>
      <c r="G38" s="88">
        <v>54.3</v>
      </c>
      <c r="H38" s="88">
        <v>51.8</v>
      </c>
      <c r="I38" s="88">
        <v>56.6</v>
      </c>
      <c r="J38" s="88">
        <v>59.5</v>
      </c>
    </row>
    <row r="39" spans="1:10" ht="12.75" customHeight="1">
      <c r="A39" s="86" t="s">
        <v>16</v>
      </c>
      <c r="B39" s="88">
        <v>52.5</v>
      </c>
      <c r="C39" s="88">
        <v>56.4</v>
      </c>
      <c r="D39" s="88">
        <v>56.8</v>
      </c>
      <c r="E39" s="88">
        <v>60.8</v>
      </c>
      <c r="F39" s="88">
        <v>62.4</v>
      </c>
      <c r="G39" s="88">
        <v>64.2</v>
      </c>
      <c r="H39" s="88">
        <v>61.4</v>
      </c>
      <c r="I39" s="88">
        <v>63.4</v>
      </c>
      <c r="J39" s="88">
        <v>67.2</v>
      </c>
    </row>
    <row r="40" spans="1:10" ht="12.75" customHeight="1">
      <c r="A40" s="86" t="s">
        <v>17</v>
      </c>
      <c r="B40" s="88">
        <v>46</v>
      </c>
      <c r="C40" s="88">
        <v>51.4</v>
      </c>
      <c r="D40" s="88">
        <v>51.8</v>
      </c>
      <c r="E40" s="88">
        <v>53.9</v>
      </c>
      <c r="F40" s="88">
        <v>54.9</v>
      </c>
      <c r="G40" s="88">
        <v>52.9</v>
      </c>
      <c r="H40" s="88">
        <v>56.8</v>
      </c>
      <c r="I40" s="88">
        <v>59.5</v>
      </c>
      <c r="J40" s="88">
        <v>61.6</v>
      </c>
    </row>
    <row r="41" spans="1:10" s="57" customFormat="1" ht="12.75" customHeight="1">
      <c r="A41" s="244" t="s">
        <v>18</v>
      </c>
      <c r="B41" s="97">
        <v>49.2</v>
      </c>
      <c r="C41" s="97">
        <v>52.4</v>
      </c>
      <c r="D41" s="97">
        <v>54.9</v>
      </c>
      <c r="E41" s="97">
        <v>57.7</v>
      </c>
      <c r="F41" s="97">
        <v>59.4</v>
      </c>
      <c r="G41" s="97">
        <v>59.1</v>
      </c>
      <c r="H41" s="97">
        <v>61.5</v>
      </c>
      <c r="I41" s="97">
        <v>63.7</v>
      </c>
      <c r="J41" s="97">
        <v>65.5</v>
      </c>
    </row>
    <row r="42" spans="1:10" s="217" customFormat="1" ht="12.75" customHeight="1">
      <c r="A42" s="216"/>
      <c r="B42" s="98"/>
      <c r="C42" s="98"/>
      <c r="D42" s="98"/>
      <c r="E42" s="98"/>
      <c r="F42" s="98"/>
      <c r="G42" s="98"/>
      <c r="H42" s="98"/>
      <c r="I42" s="98"/>
      <c r="J42" s="98"/>
    </row>
    <row r="43" spans="1:10" ht="12.75" customHeight="1">
      <c r="A43" s="306" t="s">
        <v>1</v>
      </c>
      <c r="B43" s="306" t="s">
        <v>342</v>
      </c>
      <c r="C43" s="306"/>
      <c r="D43" s="306"/>
      <c r="E43" s="306"/>
      <c r="F43" s="306"/>
      <c r="G43" s="306"/>
      <c r="H43" s="306"/>
      <c r="I43" s="306"/>
      <c r="J43" s="306"/>
    </row>
    <row r="44" spans="1:10" ht="12.75" customHeight="1">
      <c r="A44" s="306"/>
      <c r="B44" s="228">
        <v>2010</v>
      </c>
      <c r="C44" s="228">
        <v>2011</v>
      </c>
      <c r="D44" s="228">
        <v>2012</v>
      </c>
      <c r="E44" s="228">
        <v>2013</v>
      </c>
      <c r="F44" s="228">
        <v>2014</v>
      </c>
      <c r="G44" s="228">
        <v>2015</v>
      </c>
      <c r="H44" s="228">
        <v>2016</v>
      </c>
      <c r="I44" s="228">
        <v>2017</v>
      </c>
      <c r="J44" s="228">
        <v>2018</v>
      </c>
    </row>
    <row r="45" spans="1:10" ht="12.75" customHeight="1">
      <c r="A45" s="243" t="s">
        <v>2</v>
      </c>
      <c r="B45" s="88">
        <v>37.4</v>
      </c>
      <c r="C45" s="88">
        <v>42</v>
      </c>
      <c r="D45" s="88">
        <v>44.2</v>
      </c>
      <c r="E45" s="88">
        <v>48.6</v>
      </c>
      <c r="F45" s="88">
        <v>50.4</v>
      </c>
      <c r="G45" s="88">
        <v>52.9</v>
      </c>
      <c r="H45" s="88">
        <v>56</v>
      </c>
      <c r="I45" s="88">
        <v>57.7</v>
      </c>
      <c r="J45" s="88">
        <v>60.7</v>
      </c>
    </row>
    <row r="46" spans="1:10" ht="12.75" customHeight="1">
      <c r="A46" s="86" t="s">
        <v>3</v>
      </c>
      <c r="B46" s="88">
        <v>33.299999999999997</v>
      </c>
      <c r="C46" s="88">
        <v>38.5</v>
      </c>
      <c r="D46" s="88">
        <v>40.4</v>
      </c>
      <c r="E46" s="88">
        <v>43.7</v>
      </c>
      <c r="F46" s="88">
        <v>47.4</v>
      </c>
      <c r="G46" s="88">
        <v>48.9</v>
      </c>
      <c r="H46" s="88">
        <v>51.4</v>
      </c>
      <c r="I46" s="88">
        <v>54.9</v>
      </c>
      <c r="J46" s="88">
        <v>57.4</v>
      </c>
    </row>
    <row r="47" spans="1:10" ht="12.75" customHeight="1">
      <c r="A47" s="86" t="s">
        <v>4</v>
      </c>
      <c r="B47" s="88">
        <v>35</v>
      </c>
      <c r="C47" s="88">
        <v>37.1</v>
      </c>
      <c r="D47" s="88">
        <v>42.2</v>
      </c>
      <c r="E47" s="88">
        <v>44</v>
      </c>
      <c r="F47" s="88">
        <v>45.4</v>
      </c>
      <c r="G47" s="88">
        <v>49.4</v>
      </c>
      <c r="H47" s="88">
        <v>51.4</v>
      </c>
      <c r="I47" s="88">
        <v>53.2</v>
      </c>
      <c r="J47" s="88">
        <v>56.6</v>
      </c>
    </row>
    <row r="48" spans="1:10" ht="12.75" customHeight="1">
      <c r="A48" s="86" t="s">
        <v>5</v>
      </c>
      <c r="B48" s="88">
        <v>31.9</v>
      </c>
      <c r="C48" s="88">
        <v>36.200000000000003</v>
      </c>
      <c r="D48" s="88">
        <v>39.299999999999997</v>
      </c>
      <c r="E48" s="88">
        <v>44.6</v>
      </c>
      <c r="F48" s="88">
        <v>49.4</v>
      </c>
      <c r="G48" s="88">
        <v>52.1</v>
      </c>
      <c r="H48" s="88">
        <v>54.3</v>
      </c>
      <c r="I48" s="88">
        <v>57.1</v>
      </c>
      <c r="J48" s="88">
        <v>60.1</v>
      </c>
    </row>
    <row r="49" spans="1:10" ht="12.75" customHeight="1">
      <c r="A49" s="86" t="s">
        <v>6</v>
      </c>
      <c r="B49" s="96">
        <v>27.9</v>
      </c>
      <c r="C49" s="88">
        <v>37.200000000000003</v>
      </c>
      <c r="D49" s="88">
        <v>38.700000000000003</v>
      </c>
      <c r="E49" s="88">
        <v>52.8</v>
      </c>
      <c r="F49" s="88">
        <v>50.8</v>
      </c>
      <c r="G49" s="88">
        <v>48.8</v>
      </c>
      <c r="H49" s="88">
        <v>52</v>
      </c>
      <c r="I49" s="88">
        <v>52.9</v>
      </c>
      <c r="J49" s="88">
        <v>55.4</v>
      </c>
    </row>
    <row r="50" spans="1:10" ht="12.75" customHeight="1">
      <c r="A50" s="86" t="s">
        <v>7</v>
      </c>
      <c r="B50" s="88">
        <v>35.700000000000003</v>
      </c>
      <c r="C50" s="88">
        <v>36.200000000000003</v>
      </c>
      <c r="D50" s="88">
        <v>40.700000000000003</v>
      </c>
      <c r="E50" s="88">
        <v>45.6</v>
      </c>
      <c r="F50" s="88">
        <v>51.5</v>
      </c>
      <c r="G50" s="88">
        <v>51.2</v>
      </c>
      <c r="H50" s="88">
        <v>52.6</v>
      </c>
      <c r="I50" s="88">
        <v>55.4</v>
      </c>
      <c r="J50" s="88">
        <v>59.6</v>
      </c>
    </row>
    <row r="51" spans="1:10" ht="12.75" customHeight="1">
      <c r="A51" s="86" t="s">
        <v>8</v>
      </c>
      <c r="B51" s="88">
        <v>33.9</v>
      </c>
      <c r="C51" s="88">
        <v>36</v>
      </c>
      <c r="D51" s="88">
        <v>38</v>
      </c>
      <c r="E51" s="88">
        <v>41.9</v>
      </c>
      <c r="F51" s="88">
        <v>45</v>
      </c>
      <c r="G51" s="88">
        <v>46.5</v>
      </c>
      <c r="H51" s="88">
        <v>51.2</v>
      </c>
      <c r="I51" s="88">
        <v>52.3</v>
      </c>
      <c r="J51" s="88">
        <v>54.1</v>
      </c>
    </row>
    <row r="52" spans="1:10" ht="12.75" customHeight="1">
      <c r="A52" s="86" t="s">
        <v>9</v>
      </c>
      <c r="B52" s="88">
        <v>29.6</v>
      </c>
      <c r="C52" s="88">
        <v>33.200000000000003</v>
      </c>
      <c r="D52" s="88">
        <v>32.299999999999997</v>
      </c>
      <c r="E52" s="88">
        <v>37.1</v>
      </c>
      <c r="F52" s="88">
        <v>39</v>
      </c>
      <c r="G52" s="88">
        <v>41.9</v>
      </c>
      <c r="H52" s="88">
        <v>49.2</v>
      </c>
      <c r="I52" s="88">
        <v>50.2</v>
      </c>
      <c r="J52" s="88">
        <v>47</v>
      </c>
    </row>
    <row r="53" spans="1:10" ht="12.75" customHeight="1">
      <c r="A53" s="86" t="s">
        <v>10</v>
      </c>
      <c r="B53" s="88">
        <v>32</v>
      </c>
      <c r="C53" s="88">
        <v>36.700000000000003</v>
      </c>
      <c r="D53" s="88">
        <v>39.700000000000003</v>
      </c>
      <c r="E53" s="88">
        <v>42.5</v>
      </c>
      <c r="F53" s="88">
        <v>47</v>
      </c>
      <c r="G53" s="88">
        <v>48.7</v>
      </c>
      <c r="H53" s="88">
        <v>49.1</v>
      </c>
      <c r="I53" s="88">
        <v>52.7</v>
      </c>
      <c r="J53" s="88">
        <v>56.9</v>
      </c>
    </row>
    <row r="54" spans="1:10" ht="12.75" customHeight="1">
      <c r="A54" s="86" t="s">
        <v>11</v>
      </c>
      <c r="B54" s="88">
        <v>31.7</v>
      </c>
      <c r="C54" s="88">
        <v>33.700000000000003</v>
      </c>
      <c r="D54" s="88">
        <v>35</v>
      </c>
      <c r="E54" s="88">
        <v>38.6</v>
      </c>
      <c r="F54" s="88">
        <v>42</v>
      </c>
      <c r="G54" s="88">
        <v>44.2</v>
      </c>
      <c r="H54" s="88">
        <v>47.5</v>
      </c>
      <c r="I54" s="88">
        <v>50</v>
      </c>
      <c r="J54" s="88">
        <v>51.9</v>
      </c>
    </row>
    <row r="55" spans="1:10" ht="12.75" customHeight="1">
      <c r="A55" s="86" t="s">
        <v>12</v>
      </c>
      <c r="B55" s="88">
        <v>30.7</v>
      </c>
      <c r="C55" s="88">
        <v>34.4</v>
      </c>
      <c r="D55" s="88">
        <v>37.299999999999997</v>
      </c>
      <c r="E55" s="88">
        <v>41.6</v>
      </c>
      <c r="F55" s="88">
        <v>43.3</v>
      </c>
      <c r="G55" s="88">
        <v>44.9</v>
      </c>
      <c r="H55" s="88">
        <v>52.4</v>
      </c>
      <c r="I55" s="88">
        <v>54.4</v>
      </c>
      <c r="J55" s="88">
        <v>55.5</v>
      </c>
    </row>
    <row r="56" spans="1:10" ht="12.75" customHeight="1">
      <c r="A56" s="86" t="s">
        <v>13</v>
      </c>
      <c r="B56" s="88">
        <v>28.9</v>
      </c>
      <c r="C56" s="88">
        <v>34.1</v>
      </c>
      <c r="D56" s="88">
        <v>33.5</v>
      </c>
      <c r="E56" s="88">
        <v>40</v>
      </c>
      <c r="F56" s="88">
        <v>40.6</v>
      </c>
      <c r="G56" s="88">
        <v>41.2</v>
      </c>
      <c r="H56" s="88">
        <v>49.2</v>
      </c>
      <c r="I56" s="88">
        <v>50.7</v>
      </c>
      <c r="J56" s="88">
        <v>53.9</v>
      </c>
    </row>
    <row r="57" spans="1:10" ht="12.75" customHeight="1">
      <c r="A57" s="86" t="s">
        <v>14</v>
      </c>
      <c r="B57" s="88">
        <v>31.8</v>
      </c>
      <c r="C57" s="88">
        <v>39.200000000000003</v>
      </c>
      <c r="D57" s="88">
        <v>39.799999999999997</v>
      </c>
      <c r="E57" s="88">
        <v>45.2</v>
      </c>
      <c r="F57" s="88">
        <v>48.4</v>
      </c>
      <c r="G57" s="88">
        <v>49.8</v>
      </c>
      <c r="H57" s="88">
        <v>52.1</v>
      </c>
      <c r="I57" s="88">
        <v>55.3</v>
      </c>
      <c r="J57" s="88">
        <v>56.3</v>
      </c>
    </row>
    <row r="58" spans="1:10" ht="12.75" customHeight="1">
      <c r="A58" s="86" t="s">
        <v>15</v>
      </c>
      <c r="B58" s="88">
        <v>29.1</v>
      </c>
      <c r="C58" s="88">
        <v>29.3</v>
      </c>
      <c r="D58" s="88">
        <v>34.1</v>
      </c>
      <c r="E58" s="88">
        <v>39.6</v>
      </c>
      <c r="F58" s="88">
        <v>45.4</v>
      </c>
      <c r="G58" s="88">
        <v>49.5</v>
      </c>
      <c r="H58" s="88">
        <v>46.4</v>
      </c>
      <c r="I58" s="88">
        <v>49.9</v>
      </c>
      <c r="J58" s="88">
        <v>49.1</v>
      </c>
    </row>
    <row r="59" spans="1:10" ht="12.75" customHeight="1">
      <c r="A59" s="86" t="s">
        <v>16</v>
      </c>
      <c r="B59" s="88">
        <v>36.700000000000003</v>
      </c>
      <c r="C59" s="88">
        <v>36.200000000000003</v>
      </c>
      <c r="D59" s="88">
        <v>41</v>
      </c>
      <c r="E59" s="88">
        <v>44.4</v>
      </c>
      <c r="F59" s="88">
        <v>50.5</v>
      </c>
      <c r="G59" s="88">
        <v>49.5</v>
      </c>
      <c r="H59" s="88">
        <v>50</v>
      </c>
      <c r="I59" s="88">
        <v>53.2</v>
      </c>
      <c r="J59" s="88">
        <v>53.2</v>
      </c>
    </row>
    <row r="60" spans="1:10" ht="12.75" customHeight="1">
      <c r="A60" s="86" t="s">
        <v>17</v>
      </c>
      <c r="B60" s="88">
        <v>29.8</v>
      </c>
      <c r="C60" s="88">
        <v>33.299999999999997</v>
      </c>
      <c r="D60" s="88">
        <v>38.1</v>
      </c>
      <c r="E60" s="88">
        <v>43.1</v>
      </c>
      <c r="F60" s="88">
        <v>49.1</v>
      </c>
      <c r="G60" s="88">
        <v>47.2</v>
      </c>
      <c r="H60" s="88">
        <v>49.9</v>
      </c>
      <c r="I60" s="88">
        <v>51.3</v>
      </c>
      <c r="J60" s="88">
        <v>57.9</v>
      </c>
    </row>
    <row r="61" spans="1:10" s="57" customFormat="1" ht="12.75" customHeight="1">
      <c r="A61" s="244" t="s">
        <v>18</v>
      </c>
      <c r="B61" s="97">
        <v>33</v>
      </c>
      <c r="C61" s="97">
        <v>36.5</v>
      </c>
      <c r="D61" s="97">
        <v>38.799999999999997</v>
      </c>
      <c r="E61" s="97">
        <v>42.8</v>
      </c>
      <c r="F61" s="97">
        <v>46.2</v>
      </c>
      <c r="G61" s="97">
        <v>47.9</v>
      </c>
      <c r="H61" s="97">
        <v>50.8</v>
      </c>
      <c r="I61" s="97">
        <v>53.3</v>
      </c>
      <c r="J61" s="97">
        <v>55.6</v>
      </c>
    </row>
    <row r="66" spans="1:1">
      <c r="A66" s="99"/>
    </row>
  </sheetData>
  <mergeCells count="6">
    <mergeCell ref="A3:A4"/>
    <mergeCell ref="B3:J3"/>
    <mergeCell ref="A23:A24"/>
    <mergeCell ref="B23:J23"/>
    <mergeCell ref="A43:A44"/>
    <mergeCell ref="B43:J43"/>
  </mergeCells>
  <conditionalFormatting sqref="A5:A21">
    <cfRule type="expression" dxfId="44" priority="10">
      <formula>MOD(ROW(),2)=0</formula>
    </cfRule>
  </conditionalFormatting>
  <conditionalFormatting sqref="B5:J21">
    <cfRule type="expression" dxfId="43" priority="7">
      <formula>MOD(ROW(),2)=0</formula>
    </cfRule>
  </conditionalFormatting>
  <conditionalFormatting sqref="A25:A41">
    <cfRule type="expression" dxfId="42" priority="4">
      <formula>MOD(ROW(),2)=0</formula>
    </cfRule>
  </conditionalFormatting>
  <conditionalFormatting sqref="B25:J41">
    <cfRule type="expression" dxfId="41" priority="3">
      <formula>MOD(ROW(),2)=0</formula>
    </cfRule>
  </conditionalFormatting>
  <conditionalFormatting sqref="A45:A61">
    <cfRule type="expression" dxfId="40" priority="2">
      <formula>MOD(ROW(),2)=0</formula>
    </cfRule>
  </conditionalFormatting>
  <conditionalFormatting sqref="B45:J61">
    <cfRule type="expression" dxfId="39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rgb="FFFD6925"/>
  </sheetPr>
  <dimension ref="A1:V21"/>
  <sheetViews>
    <sheetView showGridLines="0" workbookViewId="0"/>
  </sheetViews>
  <sheetFormatPr baseColWidth="10" defaultColWidth="10.85546875" defaultRowHeight="12.75"/>
  <cols>
    <col min="1" max="1" width="23" style="38" bestFit="1" customWidth="1"/>
    <col min="2" max="2" width="9.140625" style="8" customWidth="1"/>
    <col min="3" max="3" width="9.140625" style="9" customWidth="1"/>
    <col min="4" max="4" width="9.140625" style="8" customWidth="1"/>
    <col min="5" max="5" width="9.140625" style="9" customWidth="1"/>
    <col min="6" max="6" width="9.140625" style="8" customWidth="1"/>
    <col min="7" max="7" width="9.140625" style="9" customWidth="1"/>
    <col min="8" max="8" width="9.140625" style="8" customWidth="1"/>
    <col min="9" max="9" width="9.140625" style="9" customWidth="1"/>
    <col min="10" max="10" width="9.140625" style="8" customWidth="1"/>
    <col min="11" max="11" width="9.140625" style="9" customWidth="1"/>
    <col min="12" max="12" width="9.140625" style="8" customWidth="1"/>
    <col min="13" max="13" width="9.140625" style="9" customWidth="1"/>
    <col min="14" max="14" width="9.140625" style="8" customWidth="1"/>
    <col min="15" max="15" width="9.140625" style="9" customWidth="1"/>
    <col min="16" max="16" width="9.140625" style="8" customWidth="1"/>
    <col min="17" max="22" width="9.140625" style="10" customWidth="1"/>
    <col min="23" max="16384" width="10.85546875" style="10"/>
  </cols>
  <sheetData>
    <row r="1" spans="1:22" s="101" customFormat="1" ht="15.75">
      <c r="A1" s="22" t="s">
        <v>203</v>
      </c>
      <c r="B1" s="4" t="s">
        <v>80</v>
      </c>
      <c r="C1" s="100"/>
      <c r="D1" s="4"/>
      <c r="E1" s="100"/>
      <c r="F1" s="4"/>
      <c r="G1" s="100"/>
      <c r="H1" s="4"/>
      <c r="I1" s="100"/>
      <c r="J1" s="4"/>
      <c r="K1" s="100"/>
      <c r="L1" s="4"/>
      <c r="M1" s="100"/>
      <c r="N1" s="4"/>
      <c r="O1" s="100"/>
      <c r="P1" s="4"/>
    </row>
    <row r="2" spans="1:22">
      <c r="A2" s="34"/>
    </row>
    <row r="3" spans="1:22" s="102" customFormat="1">
      <c r="A3" s="279" t="s">
        <v>1</v>
      </c>
      <c r="B3" s="279" t="s">
        <v>81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</row>
    <row r="4" spans="1:22" s="102" customFormat="1">
      <c r="A4" s="279"/>
      <c r="B4" s="213">
        <v>1995</v>
      </c>
      <c r="C4" s="231">
        <v>1997</v>
      </c>
      <c r="D4" s="231">
        <v>1999</v>
      </c>
      <c r="E4" s="231">
        <v>2000</v>
      </c>
      <c r="F4" s="231">
        <v>2001</v>
      </c>
      <c r="G4" s="231">
        <v>2002</v>
      </c>
      <c r="H4" s="231">
        <v>2003</v>
      </c>
      <c r="I4" s="231">
        <v>2004</v>
      </c>
      <c r="J4" s="231">
        <v>2005</v>
      </c>
      <c r="K4" s="231">
        <v>2006</v>
      </c>
      <c r="L4" s="231">
        <v>2007</v>
      </c>
      <c r="M4" s="231">
        <v>2008</v>
      </c>
      <c r="N4" s="231">
        <v>2009</v>
      </c>
      <c r="O4" s="231">
        <v>2010</v>
      </c>
      <c r="P4" s="231">
        <v>2011</v>
      </c>
      <c r="Q4" s="231">
        <v>2012</v>
      </c>
      <c r="R4" s="231">
        <v>2013</v>
      </c>
      <c r="S4" s="231">
        <v>2014</v>
      </c>
      <c r="T4" s="231">
        <v>2015</v>
      </c>
      <c r="U4" s="231">
        <v>2016</v>
      </c>
      <c r="V4" s="231">
        <v>2017</v>
      </c>
    </row>
    <row r="5" spans="1:22">
      <c r="A5" s="103" t="s">
        <v>2</v>
      </c>
      <c r="B5" s="83">
        <v>3.41</v>
      </c>
      <c r="C5" s="83">
        <v>3.55</v>
      </c>
      <c r="D5" s="84">
        <v>3.65</v>
      </c>
      <c r="E5" s="83">
        <v>3.75</v>
      </c>
      <c r="F5" s="85">
        <v>3.7</v>
      </c>
      <c r="G5" s="83">
        <v>3.75</v>
      </c>
      <c r="H5" s="84">
        <v>3.75</v>
      </c>
      <c r="I5" s="84">
        <v>3.75</v>
      </c>
      <c r="J5" s="85">
        <v>4.07</v>
      </c>
      <c r="K5" s="83">
        <v>4.03</v>
      </c>
      <c r="L5" s="83">
        <v>4.16</v>
      </c>
      <c r="M5" s="84">
        <v>4.42</v>
      </c>
      <c r="N5" s="83">
        <v>4.5999999999999996</v>
      </c>
      <c r="O5" s="85">
        <v>4.43</v>
      </c>
      <c r="P5" s="85">
        <v>4.8</v>
      </c>
      <c r="Q5" s="83">
        <v>4.92</v>
      </c>
      <c r="R5" s="83">
        <v>4.76</v>
      </c>
      <c r="S5" s="83">
        <v>4.87</v>
      </c>
      <c r="T5" s="83">
        <v>4.9000000000000004</v>
      </c>
      <c r="U5" s="84">
        <v>4.93</v>
      </c>
      <c r="V5" s="83">
        <v>5.64</v>
      </c>
    </row>
    <row r="6" spans="1:22">
      <c r="A6" s="103" t="s">
        <v>3</v>
      </c>
      <c r="B6" s="83">
        <v>2.67</v>
      </c>
      <c r="C6" s="83">
        <v>2.65</v>
      </c>
      <c r="D6" s="84">
        <v>2.79</v>
      </c>
      <c r="E6" s="83">
        <v>2.82</v>
      </c>
      <c r="F6" s="85">
        <v>2.91</v>
      </c>
      <c r="G6" s="83">
        <v>2.89</v>
      </c>
      <c r="H6" s="84">
        <v>3</v>
      </c>
      <c r="I6" s="84">
        <v>2.93</v>
      </c>
      <c r="J6" s="85">
        <v>2.89</v>
      </c>
      <c r="K6" s="83">
        <v>2.98</v>
      </c>
      <c r="L6" s="83">
        <v>2.82</v>
      </c>
      <c r="M6" s="84">
        <v>3.02</v>
      </c>
      <c r="N6" s="83">
        <v>3.06</v>
      </c>
      <c r="O6" s="85">
        <v>3.03</v>
      </c>
      <c r="P6" s="85">
        <v>3</v>
      </c>
      <c r="Q6" s="83">
        <v>3.1</v>
      </c>
      <c r="R6" s="104">
        <v>3.13</v>
      </c>
      <c r="S6" s="83">
        <v>3.15</v>
      </c>
      <c r="T6" s="83">
        <v>3.14</v>
      </c>
      <c r="U6" s="84">
        <v>3.12</v>
      </c>
      <c r="V6" s="83">
        <v>3.09</v>
      </c>
    </row>
    <row r="7" spans="1:22">
      <c r="A7" s="67" t="s">
        <v>4</v>
      </c>
      <c r="B7" s="83">
        <v>2.91</v>
      </c>
      <c r="C7" s="83">
        <v>3.17</v>
      </c>
      <c r="D7" s="84">
        <v>3.33</v>
      </c>
      <c r="E7" s="83">
        <v>3.41</v>
      </c>
      <c r="F7" s="85">
        <v>3.8</v>
      </c>
      <c r="G7" s="83">
        <v>3.88</v>
      </c>
      <c r="H7" s="84">
        <v>3.68</v>
      </c>
      <c r="I7" s="84">
        <v>3.68</v>
      </c>
      <c r="J7" s="85">
        <v>3.49</v>
      </c>
      <c r="K7" s="83">
        <v>3.54</v>
      </c>
      <c r="L7" s="83">
        <v>3.03</v>
      </c>
      <c r="M7" s="84">
        <v>3.16</v>
      </c>
      <c r="N7" s="83">
        <v>3.37</v>
      </c>
      <c r="O7" s="85">
        <v>3.43</v>
      </c>
      <c r="P7" s="85">
        <v>3.34</v>
      </c>
      <c r="Q7" s="83">
        <v>3.43</v>
      </c>
      <c r="R7" s="85">
        <v>3.57</v>
      </c>
      <c r="S7" s="83">
        <v>3.63</v>
      </c>
      <c r="T7" s="83">
        <v>3.52</v>
      </c>
      <c r="U7" s="84">
        <v>3.41</v>
      </c>
      <c r="V7" s="83">
        <v>3.41</v>
      </c>
    </row>
    <row r="8" spans="1:22">
      <c r="A8" s="103" t="s">
        <v>5</v>
      </c>
      <c r="B8" s="83">
        <v>1.34</v>
      </c>
      <c r="C8" s="83">
        <v>1.44</v>
      </c>
      <c r="D8" s="84">
        <v>1.55</v>
      </c>
      <c r="E8" s="83">
        <v>1.44</v>
      </c>
      <c r="F8" s="85">
        <v>1.44</v>
      </c>
      <c r="G8" s="83">
        <v>1.36</v>
      </c>
      <c r="H8" s="84">
        <v>1.18</v>
      </c>
      <c r="I8" s="84">
        <v>1.24</v>
      </c>
      <c r="J8" s="85">
        <v>1.18</v>
      </c>
      <c r="K8" s="83">
        <v>1.23</v>
      </c>
      <c r="L8" s="83">
        <v>1.23</v>
      </c>
      <c r="M8" s="84">
        <v>1.31</v>
      </c>
      <c r="N8" s="83">
        <v>1.4</v>
      </c>
      <c r="O8" s="85">
        <v>1.42</v>
      </c>
      <c r="P8" s="85">
        <v>1.65</v>
      </c>
      <c r="Q8" s="83">
        <v>1.65</v>
      </c>
      <c r="R8" s="104">
        <v>1.54</v>
      </c>
      <c r="S8" s="83">
        <v>1.57</v>
      </c>
      <c r="T8" s="83">
        <v>1.65</v>
      </c>
      <c r="U8" s="84">
        <v>1.69</v>
      </c>
      <c r="V8" s="83">
        <v>1.68</v>
      </c>
    </row>
    <row r="9" spans="1:22">
      <c r="A9" s="103" t="s">
        <v>6</v>
      </c>
      <c r="B9" s="83">
        <v>2.84</v>
      </c>
      <c r="C9" s="83">
        <v>2</v>
      </c>
      <c r="D9" s="84">
        <v>2.11</v>
      </c>
      <c r="E9" s="83">
        <v>2.11</v>
      </c>
      <c r="F9" s="85">
        <v>2.11</v>
      </c>
      <c r="G9" s="83">
        <v>2.2400000000000002</v>
      </c>
      <c r="H9" s="84">
        <v>2.61</v>
      </c>
      <c r="I9" s="84">
        <v>2.61</v>
      </c>
      <c r="J9" s="85">
        <v>2.14</v>
      </c>
      <c r="K9" s="83">
        <v>2.19</v>
      </c>
      <c r="L9" s="83">
        <v>2.15</v>
      </c>
      <c r="M9" s="84">
        <v>2.38</v>
      </c>
      <c r="N9" s="83">
        <v>2.62</v>
      </c>
      <c r="O9" s="85">
        <v>2.64</v>
      </c>
      <c r="P9" s="85">
        <v>2.72</v>
      </c>
      <c r="Q9" s="83">
        <v>2.62</v>
      </c>
      <c r="R9" s="104">
        <v>2.72</v>
      </c>
      <c r="S9" s="83">
        <v>2.83</v>
      </c>
      <c r="T9" s="83">
        <v>2.81</v>
      </c>
      <c r="U9" s="84">
        <v>2.87</v>
      </c>
      <c r="V9" s="83">
        <v>2.75</v>
      </c>
    </row>
    <row r="10" spans="1:22">
      <c r="A10" s="103" t="s">
        <v>7</v>
      </c>
      <c r="B10" s="83">
        <v>1.76</v>
      </c>
      <c r="C10" s="83">
        <v>1.77</v>
      </c>
      <c r="D10" s="84">
        <v>1.66</v>
      </c>
      <c r="E10" s="83">
        <v>1.68</v>
      </c>
      <c r="F10" s="85">
        <v>1.38</v>
      </c>
      <c r="G10" s="83">
        <v>1.34</v>
      </c>
      <c r="H10" s="84">
        <v>1.71</v>
      </c>
      <c r="I10" s="84">
        <v>1.61</v>
      </c>
      <c r="J10" s="85">
        <v>1.77</v>
      </c>
      <c r="K10" s="83">
        <v>1.83</v>
      </c>
      <c r="L10" s="83">
        <v>1.8</v>
      </c>
      <c r="M10" s="84">
        <v>1.92</v>
      </c>
      <c r="N10" s="83">
        <v>2.11</v>
      </c>
      <c r="O10" s="85">
        <v>2.09</v>
      </c>
      <c r="P10" s="85">
        <v>2.19</v>
      </c>
      <c r="Q10" s="83">
        <v>2.2400000000000002</v>
      </c>
      <c r="R10" s="104">
        <v>2.2599999999999998</v>
      </c>
      <c r="S10" s="83">
        <v>2.34</v>
      </c>
      <c r="T10" s="83">
        <v>2.2000000000000002</v>
      </c>
      <c r="U10" s="84">
        <v>2.25</v>
      </c>
      <c r="V10" s="83">
        <v>2.15</v>
      </c>
    </row>
    <row r="11" spans="1:22">
      <c r="A11" s="103" t="s">
        <v>8</v>
      </c>
      <c r="B11" s="83">
        <v>2.12</v>
      </c>
      <c r="C11" s="83">
        <v>2.1</v>
      </c>
      <c r="D11" s="84">
        <v>2.37</v>
      </c>
      <c r="E11" s="83">
        <v>2.4500000000000002</v>
      </c>
      <c r="F11" s="85">
        <v>2.2999999999999998</v>
      </c>
      <c r="G11" s="83">
        <v>2.34</v>
      </c>
      <c r="H11" s="84">
        <v>2.46</v>
      </c>
      <c r="I11" s="84">
        <v>2.44</v>
      </c>
      <c r="J11" s="85">
        <v>2.46</v>
      </c>
      <c r="K11" s="83">
        <v>2.5499999999999998</v>
      </c>
      <c r="L11" s="83">
        <v>2.4900000000000002</v>
      </c>
      <c r="M11" s="84">
        <v>2.69</v>
      </c>
      <c r="N11" s="83">
        <v>2.97</v>
      </c>
      <c r="O11" s="85">
        <v>2.98</v>
      </c>
      <c r="P11" s="85">
        <v>2.9</v>
      </c>
      <c r="Q11" s="83">
        <v>3.01</v>
      </c>
      <c r="R11" s="104">
        <v>2.82</v>
      </c>
      <c r="S11" s="83">
        <v>2.88</v>
      </c>
      <c r="T11" s="83">
        <v>2.83</v>
      </c>
      <c r="U11" s="84">
        <v>2.84</v>
      </c>
      <c r="V11" s="83">
        <v>2.91</v>
      </c>
    </row>
    <row r="12" spans="1:22">
      <c r="A12" s="67" t="s">
        <v>9</v>
      </c>
      <c r="B12" s="83">
        <v>0.95</v>
      </c>
      <c r="C12" s="83">
        <v>0.96</v>
      </c>
      <c r="D12" s="84">
        <v>1.03</v>
      </c>
      <c r="E12" s="83">
        <v>1.05</v>
      </c>
      <c r="F12" s="85">
        <v>1.18</v>
      </c>
      <c r="G12" s="83">
        <v>1.21</v>
      </c>
      <c r="H12" s="84">
        <v>1.36</v>
      </c>
      <c r="I12" s="84">
        <v>1.4</v>
      </c>
      <c r="J12" s="85">
        <v>1.46</v>
      </c>
      <c r="K12" s="83">
        <v>1.42</v>
      </c>
      <c r="L12" s="83">
        <v>1.38</v>
      </c>
      <c r="M12" s="84">
        <v>1.51</v>
      </c>
      <c r="N12" s="83">
        <v>1.81</v>
      </c>
      <c r="O12" s="85">
        <v>1.97</v>
      </c>
      <c r="P12" s="85">
        <v>2.0499999999999998</v>
      </c>
      <c r="Q12" s="83">
        <v>2.1</v>
      </c>
      <c r="R12" s="85">
        <v>1.8</v>
      </c>
      <c r="S12" s="83">
        <v>1.85</v>
      </c>
      <c r="T12" s="83">
        <v>1.86</v>
      </c>
      <c r="U12" s="84">
        <v>1.83</v>
      </c>
      <c r="V12" s="83">
        <v>1.79</v>
      </c>
    </row>
    <row r="13" spans="1:22">
      <c r="A13" s="103" t="s">
        <v>10</v>
      </c>
      <c r="B13" s="83">
        <v>1.7</v>
      </c>
      <c r="C13" s="83">
        <v>1.71</v>
      </c>
      <c r="D13" s="84">
        <v>2.25</v>
      </c>
      <c r="E13" s="83">
        <v>2.29</v>
      </c>
      <c r="F13" s="85">
        <v>2.4300000000000002</v>
      </c>
      <c r="G13" s="83">
        <v>2.56</v>
      </c>
      <c r="H13" s="84">
        <v>2.84</v>
      </c>
      <c r="I13" s="84">
        <v>2.78</v>
      </c>
      <c r="J13" s="85">
        <v>2.2400000000000002</v>
      </c>
      <c r="K13" s="83">
        <v>2.19</v>
      </c>
      <c r="L13" s="83">
        <v>2.42</v>
      </c>
      <c r="M13" s="84">
        <v>2.56</v>
      </c>
      <c r="N13" s="83">
        <v>2.64</v>
      </c>
      <c r="O13" s="85">
        <v>2.57</v>
      </c>
      <c r="P13" s="85">
        <v>2.74</v>
      </c>
      <c r="Q13" s="83">
        <v>2.79</v>
      </c>
      <c r="R13" s="104">
        <v>2.85</v>
      </c>
      <c r="S13" s="83">
        <v>2.87</v>
      </c>
      <c r="T13" s="83">
        <v>3.42</v>
      </c>
      <c r="U13" s="84">
        <v>3.28</v>
      </c>
      <c r="V13" s="83">
        <v>3.1</v>
      </c>
    </row>
    <row r="14" spans="1:22">
      <c r="A14" s="103" t="s">
        <v>11</v>
      </c>
      <c r="B14" s="83">
        <v>1.56</v>
      </c>
      <c r="C14" s="83">
        <v>1.6</v>
      </c>
      <c r="D14" s="84">
        <v>1.71</v>
      </c>
      <c r="E14" s="83">
        <v>1.77</v>
      </c>
      <c r="F14" s="85">
        <v>1.7</v>
      </c>
      <c r="G14" s="83">
        <v>1.74</v>
      </c>
      <c r="H14" s="84">
        <v>1.73</v>
      </c>
      <c r="I14" s="84">
        <v>1.7</v>
      </c>
      <c r="J14" s="85">
        <v>1.72</v>
      </c>
      <c r="K14" s="83">
        <v>1.76</v>
      </c>
      <c r="L14" s="83">
        <v>1.7</v>
      </c>
      <c r="M14" s="84">
        <v>1.79</v>
      </c>
      <c r="N14" s="83">
        <v>1.94</v>
      </c>
      <c r="O14" s="85">
        <v>1.94</v>
      </c>
      <c r="P14" s="85">
        <v>1.96</v>
      </c>
      <c r="Q14" s="83">
        <v>2.04</v>
      </c>
      <c r="R14" s="104">
        <v>1.93</v>
      </c>
      <c r="S14" s="83">
        <v>1.99</v>
      </c>
      <c r="T14" s="83">
        <v>1.96</v>
      </c>
      <c r="U14" s="84">
        <v>1.99</v>
      </c>
      <c r="V14" s="83">
        <v>2.09</v>
      </c>
    </row>
    <row r="15" spans="1:22">
      <c r="A15" s="103" t="s">
        <v>12</v>
      </c>
      <c r="B15" s="83">
        <v>1.71</v>
      </c>
      <c r="C15" s="83">
        <v>2</v>
      </c>
      <c r="D15" s="84">
        <v>2.13</v>
      </c>
      <c r="E15" s="83">
        <v>2.21</v>
      </c>
      <c r="F15" s="85">
        <v>1.92</v>
      </c>
      <c r="G15" s="83">
        <v>1.91</v>
      </c>
      <c r="H15" s="84">
        <v>1.73</v>
      </c>
      <c r="I15" s="84">
        <v>1.7</v>
      </c>
      <c r="J15" s="85">
        <v>1.66</v>
      </c>
      <c r="K15" s="83">
        <v>1.75</v>
      </c>
      <c r="L15" s="83">
        <v>1.78</v>
      </c>
      <c r="M15" s="84">
        <v>1.88</v>
      </c>
      <c r="N15" s="83">
        <v>1.99</v>
      </c>
      <c r="O15" s="85">
        <v>2.0099999999999998</v>
      </c>
      <c r="P15" s="85">
        <v>2</v>
      </c>
      <c r="Q15" s="83">
        <v>2.0099999999999998</v>
      </c>
      <c r="R15" s="104">
        <v>2.12</v>
      </c>
      <c r="S15" s="83">
        <v>2.12</v>
      </c>
      <c r="T15" s="83">
        <v>2.33</v>
      </c>
      <c r="U15" s="84">
        <v>2.41</v>
      </c>
      <c r="V15" s="83">
        <v>2.4300000000000002</v>
      </c>
    </row>
    <row r="16" spans="1:22">
      <c r="A16" s="103" t="s">
        <v>13</v>
      </c>
      <c r="B16" s="83">
        <v>0.88</v>
      </c>
      <c r="C16" s="83">
        <v>0.95</v>
      </c>
      <c r="D16" s="84">
        <v>0.96</v>
      </c>
      <c r="E16" s="83">
        <v>0.97</v>
      </c>
      <c r="F16" s="85">
        <v>1.03</v>
      </c>
      <c r="G16" s="83">
        <v>1.01</v>
      </c>
      <c r="H16" s="84">
        <v>1.05</v>
      </c>
      <c r="I16" s="84">
        <v>1.05</v>
      </c>
      <c r="J16" s="85">
        <v>1.02</v>
      </c>
      <c r="K16" s="83">
        <v>0.99</v>
      </c>
      <c r="L16" s="83">
        <v>1.03</v>
      </c>
      <c r="M16" s="84">
        <v>1.1100000000000001</v>
      </c>
      <c r="N16" s="83">
        <v>1.25</v>
      </c>
      <c r="O16" s="85">
        <v>1.29</v>
      </c>
      <c r="P16" s="85">
        <v>1.47</v>
      </c>
      <c r="Q16" s="83">
        <v>1.46</v>
      </c>
      <c r="R16" s="104">
        <v>1.45</v>
      </c>
      <c r="S16" s="83">
        <v>1.41</v>
      </c>
      <c r="T16" s="83">
        <v>1.56</v>
      </c>
      <c r="U16" s="84">
        <v>1.54</v>
      </c>
      <c r="V16" s="83">
        <v>1.74</v>
      </c>
    </row>
    <row r="17" spans="1:22">
      <c r="A17" s="103" t="s">
        <v>14</v>
      </c>
      <c r="B17" s="83">
        <v>1.87</v>
      </c>
      <c r="C17" s="83">
        <v>2.11</v>
      </c>
      <c r="D17" s="84">
        <v>2.3199999999999998</v>
      </c>
      <c r="E17" s="83">
        <v>2.42</v>
      </c>
      <c r="F17" s="85">
        <v>2.41</v>
      </c>
      <c r="G17" s="83">
        <v>2.4</v>
      </c>
      <c r="H17" s="84">
        <v>2.25</v>
      </c>
      <c r="I17" s="84">
        <v>2.19</v>
      </c>
      <c r="J17" s="85">
        <v>2.37</v>
      </c>
      <c r="K17" s="83">
        <v>2.3199999999999998</v>
      </c>
      <c r="L17" s="83">
        <v>2.59</v>
      </c>
      <c r="M17" s="84">
        <v>2.79</v>
      </c>
      <c r="N17" s="83">
        <v>2.73</v>
      </c>
      <c r="O17" s="85">
        <v>2.78</v>
      </c>
      <c r="P17" s="85">
        <v>2.8</v>
      </c>
      <c r="Q17" s="83">
        <v>2.8</v>
      </c>
      <c r="R17" s="104">
        <v>2.76</v>
      </c>
      <c r="S17" s="83">
        <v>2.64</v>
      </c>
      <c r="T17" s="83">
        <v>2.72</v>
      </c>
      <c r="U17" s="84">
        <v>2.7</v>
      </c>
      <c r="V17" s="83">
        <v>2.78</v>
      </c>
    </row>
    <row r="18" spans="1:22">
      <c r="A18" s="103" t="s">
        <v>15</v>
      </c>
      <c r="B18" s="83">
        <v>1.35</v>
      </c>
      <c r="C18" s="83">
        <v>1.29</v>
      </c>
      <c r="D18" s="84">
        <v>1.3</v>
      </c>
      <c r="E18" s="83">
        <v>1.4</v>
      </c>
      <c r="F18" s="85">
        <v>1.32</v>
      </c>
      <c r="G18" s="83">
        <v>1.24</v>
      </c>
      <c r="H18" s="84">
        <v>1.19</v>
      </c>
      <c r="I18" s="84">
        <v>1.1499999999999999</v>
      </c>
      <c r="J18" s="85">
        <v>1.21</v>
      </c>
      <c r="K18" s="83">
        <v>1.2</v>
      </c>
      <c r="L18" s="83">
        <v>1.17</v>
      </c>
      <c r="M18" s="84">
        <v>1.19</v>
      </c>
      <c r="N18" s="83">
        <v>1.38</v>
      </c>
      <c r="O18" s="85">
        <v>1.4</v>
      </c>
      <c r="P18" s="85">
        <v>1.48</v>
      </c>
      <c r="Q18" s="83">
        <v>1.4</v>
      </c>
      <c r="R18" s="104">
        <v>1.41</v>
      </c>
      <c r="S18" s="83">
        <v>1.44</v>
      </c>
      <c r="T18" s="83">
        <v>1.39</v>
      </c>
      <c r="U18" s="84">
        <v>1.44</v>
      </c>
      <c r="V18" s="83">
        <v>1.49</v>
      </c>
    </row>
    <row r="19" spans="1:22">
      <c r="A19" s="103" t="s">
        <v>16</v>
      </c>
      <c r="B19" s="83">
        <v>1.08</v>
      </c>
      <c r="C19" s="83">
        <v>1.05</v>
      </c>
      <c r="D19" s="84">
        <v>1.08</v>
      </c>
      <c r="E19" s="83">
        <v>1.08</v>
      </c>
      <c r="F19" s="85">
        <v>1.1299999999999999</v>
      </c>
      <c r="G19" s="83">
        <v>1.2</v>
      </c>
      <c r="H19" s="84">
        <v>1.1399999999999999</v>
      </c>
      <c r="I19" s="84">
        <v>1.08</v>
      </c>
      <c r="J19" s="85">
        <v>1.1399999999999999</v>
      </c>
      <c r="K19" s="83">
        <v>1.2</v>
      </c>
      <c r="L19" s="83">
        <v>1.18</v>
      </c>
      <c r="M19" s="84">
        <v>1.22</v>
      </c>
      <c r="N19" s="83">
        <v>1.28</v>
      </c>
      <c r="O19" s="85">
        <v>1.3</v>
      </c>
      <c r="P19" s="85">
        <v>1.41</v>
      </c>
      <c r="Q19" s="83">
        <v>1.43</v>
      </c>
      <c r="R19" s="104">
        <v>1.47</v>
      </c>
      <c r="S19" s="83">
        <v>1.53</v>
      </c>
      <c r="T19" s="83">
        <v>1.48</v>
      </c>
      <c r="U19" s="84">
        <v>1.5</v>
      </c>
      <c r="V19" s="83">
        <v>1.55</v>
      </c>
    </row>
    <row r="20" spans="1:22">
      <c r="A20" s="103" t="s">
        <v>17</v>
      </c>
      <c r="B20" s="83">
        <v>1.58</v>
      </c>
      <c r="C20" s="83">
        <v>1.71</v>
      </c>
      <c r="D20" s="84">
        <v>1.63</v>
      </c>
      <c r="E20" s="83">
        <v>1.73</v>
      </c>
      <c r="F20" s="85">
        <v>2.0699999999999998</v>
      </c>
      <c r="G20" s="83">
        <v>2.15</v>
      </c>
      <c r="H20" s="84">
        <v>1.91</v>
      </c>
      <c r="I20" s="84">
        <v>1.91</v>
      </c>
      <c r="J20" s="85">
        <v>1.88</v>
      </c>
      <c r="K20" s="83">
        <v>1.9</v>
      </c>
      <c r="L20" s="83">
        <v>1.88</v>
      </c>
      <c r="M20" s="84">
        <v>2.0299999999999998</v>
      </c>
      <c r="N20" s="83">
        <v>2.17</v>
      </c>
      <c r="O20" s="85">
        <v>2.16</v>
      </c>
      <c r="P20" s="85">
        <v>2.12</v>
      </c>
      <c r="Q20" s="83">
        <v>2.19</v>
      </c>
      <c r="R20" s="104">
        <v>2.16</v>
      </c>
      <c r="S20" s="83">
        <v>2.11</v>
      </c>
      <c r="T20" s="83">
        <v>2.02</v>
      </c>
      <c r="U20" s="84">
        <v>2.04</v>
      </c>
      <c r="V20" s="83">
        <v>2.19</v>
      </c>
    </row>
    <row r="21" spans="1:22" s="110" customFormat="1">
      <c r="A21" s="105" t="s">
        <v>18</v>
      </c>
      <c r="B21" s="106">
        <v>2.13</v>
      </c>
      <c r="C21" s="106">
        <v>2.1800000000000002</v>
      </c>
      <c r="D21" s="107">
        <v>2.34</v>
      </c>
      <c r="E21" s="106">
        <v>2.4</v>
      </c>
      <c r="F21" s="108">
        <v>2.4</v>
      </c>
      <c r="G21" s="106">
        <v>2.42</v>
      </c>
      <c r="H21" s="107">
        <v>2.4700000000000002</v>
      </c>
      <c r="I21" s="107">
        <v>2.4300000000000002</v>
      </c>
      <c r="J21" s="108">
        <v>2.4300000000000002</v>
      </c>
      <c r="K21" s="106">
        <v>2.46</v>
      </c>
      <c r="L21" s="106">
        <v>2.4500000000000002</v>
      </c>
      <c r="M21" s="107">
        <v>2.6</v>
      </c>
      <c r="N21" s="106">
        <v>2.73</v>
      </c>
      <c r="O21" s="108">
        <v>2.71</v>
      </c>
      <c r="P21" s="108">
        <v>2.8</v>
      </c>
      <c r="Q21" s="106">
        <v>2.87</v>
      </c>
      <c r="R21" s="109">
        <v>2.82</v>
      </c>
      <c r="S21" s="106">
        <v>2.87</v>
      </c>
      <c r="T21" s="106">
        <v>2.91</v>
      </c>
      <c r="U21" s="107">
        <v>2.92</v>
      </c>
      <c r="V21" s="106">
        <v>3.04</v>
      </c>
    </row>
  </sheetData>
  <mergeCells count="2">
    <mergeCell ref="A3:A4"/>
    <mergeCell ref="B3:V3"/>
  </mergeCells>
  <conditionalFormatting sqref="A5:V21">
    <cfRule type="expression" dxfId="38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tabColor rgb="FFDD1367"/>
  </sheetPr>
  <dimension ref="A1:I82"/>
  <sheetViews>
    <sheetView showGridLines="0" workbookViewId="0">
      <selection activeCell="B3" sqref="B3:I3"/>
    </sheetView>
  </sheetViews>
  <sheetFormatPr baseColWidth="10" defaultColWidth="10.85546875" defaultRowHeight="12.75"/>
  <cols>
    <col min="1" max="1" width="23.42578125" style="38" customWidth="1"/>
    <col min="2" max="9" width="15.5703125" style="9" customWidth="1"/>
    <col min="10" max="16384" width="10.85546875" style="10"/>
  </cols>
  <sheetData>
    <row r="1" spans="1:9" s="5" customFormat="1" ht="15.75">
      <c r="A1" s="22" t="s">
        <v>212</v>
      </c>
      <c r="B1" s="23" t="s">
        <v>83</v>
      </c>
      <c r="C1" s="3"/>
      <c r="D1" s="3"/>
      <c r="E1" s="3"/>
      <c r="F1" s="3"/>
      <c r="G1" s="3"/>
      <c r="H1" s="3"/>
      <c r="I1" s="3"/>
    </row>
    <row r="2" spans="1:9">
      <c r="A2" s="34"/>
      <c r="B2" s="7"/>
    </row>
    <row r="3" spans="1:9" s="46" customFormat="1">
      <c r="A3" s="272" t="s">
        <v>1</v>
      </c>
      <c r="B3" s="308" t="s">
        <v>84</v>
      </c>
      <c r="C3" s="308"/>
      <c r="D3" s="308"/>
      <c r="E3" s="308"/>
      <c r="F3" s="308"/>
      <c r="G3" s="308"/>
      <c r="H3" s="308"/>
      <c r="I3" s="308"/>
    </row>
    <row r="4" spans="1:9">
      <c r="A4" s="272"/>
      <c r="B4" s="227">
        <v>2010</v>
      </c>
      <c r="C4" s="227">
        <v>2011</v>
      </c>
      <c r="D4" s="227">
        <v>2012</v>
      </c>
      <c r="E4" s="227">
        <v>2013</v>
      </c>
      <c r="F4" s="227">
        <v>2014</v>
      </c>
      <c r="G4" s="227">
        <v>2015</v>
      </c>
      <c r="H4" s="227">
        <v>2016</v>
      </c>
      <c r="I4" s="227">
        <v>2017</v>
      </c>
    </row>
    <row r="5" spans="1:9">
      <c r="A5" s="103" t="s">
        <v>2</v>
      </c>
      <c r="B5" s="87">
        <v>88.349062873853512</v>
      </c>
      <c r="C5" s="88">
        <v>88.735970069481567</v>
      </c>
      <c r="D5" s="35">
        <v>88.037744260346244</v>
      </c>
      <c r="E5" s="88">
        <v>89.985647181628394</v>
      </c>
      <c r="F5" s="35">
        <v>88.914155770324044</v>
      </c>
      <c r="G5" s="87">
        <v>90.066837315130826</v>
      </c>
      <c r="H5" s="87">
        <v>87.797992471769135</v>
      </c>
      <c r="I5" s="35">
        <v>80.558343216859768</v>
      </c>
    </row>
    <row r="6" spans="1:9">
      <c r="A6" s="103" t="s">
        <v>3</v>
      </c>
      <c r="B6" s="87">
        <v>87.372991749891455</v>
      </c>
      <c r="C6" s="88">
        <v>89.429192496578381</v>
      </c>
      <c r="D6" s="35">
        <v>88.507177827566181</v>
      </c>
      <c r="E6" s="88">
        <v>89.119170984455948</v>
      </c>
      <c r="F6" s="35">
        <v>87.644246620507744</v>
      </c>
      <c r="G6" s="87">
        <v>86.529534176404681</v>
      </c>
      <c r="H6" s="87">
        <v>81.611523745217198</v>
      </c>
      <c r="I6" s="35">
        <v>78.965303593556385</v>
      </c>
    </row>
    <row r="7" spans="1:9">
      <c r="A7" s="103" t="s">
        <v>4</v>
      </c>
      <c r="B7" s="87">
        <v>82.949640287769782</v>
      </c>
      <c r="C7" s="88">
        <v>84.675072744907851</v>
      </c>
      <c r="D7" s="35">
        <v>87.356321839080465</v>
      </c>
      <c r="E7" s="88">
        <v>87.478474784747846</v>
      </c>
      <c r="F7" s="35">
        <v>83.355176933158575</v>
      </c>
      <c r="G7" s="87">
        <v>78.667745415318237</v>
      </c>
      <c r="H7" s="87">
        <v>81.004366812227062</v>
      </c>
      <c r="I7" s="35">
        <v>79.192017522511563</v>
      </c>
    </row>
    <row r="8" spans="1:9">
      <c r="A8" s="67" t="s">
        <v>5</v>
      </c>
      <c r="B8" s="87">
        <v>93.261455525606479</v>
      </c>
      <c r="C8" s="88">
        <v>92.937853107344637</v>
      </c>
      <c r="D8" s="35">
        <v>94.32314410480349</v>
      </c>
      <c r="E8" s="88">
        <v>93.98280802292264</v>
      </c>
      <c r="F8" s="35">
        <v>94.378698224852073</v>
      </c>
      <c r="G8" s="87">
        <v>94.510739856801905</v>
      </c>
      <c r="H8" s="87">
        <v>82.731958762886592</v>
      </c>
      <c r="I8" s="35">
        <v>82.681564245810051</v>
      </c>
    </row>
    <row r="9" spans="1:9">
      <c r="A9" s="103" t="s">
        <v>6</v>
      </c>
      <c r="B9" s="87">
        <v>90.10082493125573</v>
      </c>
      <c r="C9" s="88">
        <v>87.315377932232835</v>
      </c>
      <c r="D9" s="35">
        <v>91.158798283261802</v>
      </c>
      <c r="E9" s="88">
        <v>87.295476419634269</v>
      </c>
      <c r="F9" s="35">
        <v>89.893179950698439</v>
      </c>
      <c r="G9" s="87">
        <v>89.491525423728817</v>
      </c>
      <c r="H9" s="87">
        <v>84.598214285714292</v>
      </c>
      <c r="I9" s="35">
        <v>87.162891046386193</v>
      </c>
    </row>
    <row r="10" spans="1:9">
      <c r="A10" s="103" t="s">
        <v>7</v>
      </c>
      <c r="B10" s="87">
        <v>87.374749498998</v>
      </c>
      <c r="C10" s="88">
        <v>87.565905096660813</v>
      </c>
      <c r="D10" s="35">
        <v>89.540126239855724</v>
      </c>
      <c r="E10" s="88">
        <v>90.48117154811716</v>
      </c>
      <c r="F10" s="35">
        <v>88.442211055276388</v>
      </c>
      <c r="G10" s="87">
        <v>89.597467209407512</v>
      </c>
      <c r="H10" s="87">
        <v>86.493860845839023</v>
      </c>
      <c r="I10" s="35">
        <v>87.609396591432514</v>
      </c>
    </row>
    <row r="11" spans="1:9">
      <c r="A11" s="67" t="s">
        <v>8</v>
      </c>
      <c r="B11" s="87">
        <v>86.957528063881497</v>
      </c>
      <c r="C11" s="88">
        <v>88.33036244800951</v>
      </c>
      <c r="D11" s="35">
        <v>89.042896403393485</v>
      </c>
      <c r="E11" s="88">
        <v>90.315159880377266</v>
      </c>
      <c r="F11" s="35">
        <v>90.719830628087507</v>
      </c>
      <c r="G11" s="87">
        <v>91.868705706825821</v>
      </c>
      <c r="H11" s="87">
        <v>89.838140440550077</v>
      </c>
      <c r="I11" s="35">
        <v>89.697819711844957</v>
      </c>
    </row>
    <row r="12" spans="1:9">
      <c r="A12" s="103" t="s">
        <v>9</v>
      </c>
      <c r="B12" s="87">
        <v>83.80952380952381</v>
      </c>
      <c r="C12" s="88">
        <v>81.93832599118943</v>
      </c>
      <c r="D12" s="35">
        <v>89.300411522633752</v>
      </c>
      <c r="E12" s="88">
        <v>83.105022831050221</v>
      </c>
      <c r="F12" s="35">
        <v>87.2340425531915</v>
      </c>
      <c r="G12" s="87">
        <v>91.756272401433691</v>
      </c>
      <c r="H12" s="87">
        <v>84.084084084084083</v>
      </c>
      <c r="I12" s="35">
        <v>80.184331797235018</v>
      </c>
    </row>
    <row r="13" spans="1:9">
      <c r="A13" s="103" t="s">
        <v>10</v>
      </c>
      <c r="B13" s="87">
        <v>83.789914500087249</v>
      </c>
      <c r="C13" s="88">
        <v>84.332612541773145</v>
      </c>
      <c r="D13" s="35">
        <v>86.368119944762284</v>
      </c>
      <c r="E13" s="88">
        <v>86.308016877637129</v>
      </c>
      <c r="F13" s="35">
        <v>87.778189910979236</v>
      </c>
      <c r="G13" s="87">
        <v>85.580894235949003</v>
      </c>
      <c r="H13" s="87">
        <v>83.709035802235277</v>
      </c>
      <c r="I13" s="35">
        <v>77.08187543736878</v>
      </c>
    </row>
    <row r="14" spans="1:9">
      <c r="A14" s="103" t="s">
        <v>11</v>
      </c>
      <c r="B14" s="87">
        <v>87.716660071230706</v>
      </c>
      <c r="C14" s="88">
        <v>88.654956189527013</v>
      </c>
      <c r="D14" s="35">
        <v>88.993750262153441</v>
      </c>
      <c r="E14" s="88">
        <v>89.7571277719113</v>
      </c>
      <c r="F14" s="35">
        <v>87.676622387680851</v>
      </c>
      <c r="G14" s="87">
        <v>88.880687738798187</v>
      </c>
      <c r="H14" s="87">
        <v>88.38883470345084</v>
      </c>
      <c r="I14" s="35">
        <v>84.605038539134043</v>
      </c>
    </row>
    <row r="15" spans="1:9">
      <c r="A15" s="103" t="s">
        <v>12</v>
      </c>
      <c r="B15" s="87">
        <v>88.1906496660595</v>
      </c>
      <c r="C15" s="88">
        <v>89.166666666666671</v>
      </c>
      <c r="D15" s="35">
        <v>89.981840193704599</v>
      </c>
      <c r="E15" s="88">
        <v>89.658444022770396</v>
      </c>
      <c r="F15" s="35">
        <v>89.033055298115542</v>
      </c>
      <c r="G15" s="87">
        <v>88.138281002220111</v>
      </c>
      <c r="H15" s="87">
        <v>85.987064983061288</v>
      </c>
      <c r="I15" s="35">
        <v>82.434423813734156</v>
      </c>
    </row>
    <row r="16" spans="1:9">
      <c r="A16" s="103" t="s">
        <v>13</v>
      </c>
      <c r="B16" s="87">
        <v>87.721369539551347</v>
      </c>
      <c r="C16" s="88">
        <v>89.434889434889428</v>
      </c>
      <c r="D16" s="35">
        <v>89.788293897882937</v>
      </c>
      <c r="E16" s="88">
        <v>90.177514792899402</v>
      </c>
      <c r="F16" s="35">
        <v>89.354473386183457</v>
      </c>
      <c r="G16" s="87">
        <v>87.762669962917187</v>
      </c>
      <c r="H16" s="87">
        <v>73.701657458563545</v>
      </c>
      <c r="I16" s="35">
        <v>75.402792696025784</v>
      </c>
    </row>
    <row r="17" spans="1:9">
      <c r="A17" s="103" t="s">
        <v>14</v>
      </c>
      <c r="B17" s="87">
        <v>84.828244274809165</v>
      </c>
      <c r="C17" s="88">
        <v>88.309636650868882</v>
      </c>
      <c r="D17" s="35">
        <v>89.415749364944958</v>
      </c>
      <c r="E17" s="88">
        <v>84.826325411334551</v>
      </c>
      <c r="F17" s="35">
        <v>83.289817232375981</v>
      </c>
      <c r="G17" s="87">
        <v>85.247208931419465</v>
      </c>
      <c r="H17" s="87">
        <v>84.599006387508865</v>
      </c>
      <c r="I17" s="35">
        <v>81.779884149552402</v>
      </c>
    </row>
    <row r="18" spans="1:9">
      <c r="A18" s="103" t="s">
        <v>15</v>
      </c>
      <c r="B18" s="87">
        <v>81.15384615384616</v>
      </c>
      <c r="C18" s="88">
        <v>80.400000000000006</v>
      </c>
      <c r="D18" s="35">
        <v>83.490566037735846</v>
      </c>
      <c r="E18" s="88">
        <v>87.109375</v>
      </c>
      <c r="F18" s="35">
        <v>79.569892473118273</v>
      </c>
      <c r="G18" s="87">
        <v>75.102040816326536</v>
      </c>
      <c r="H18" s="87">
        <v>66.006600660065999</v>
      </c>
      <c r="I18" s="35">
        <v>60</v>
      </c>
    </row>
    <row r="19" spans="1:9">
      <c r="A19" s="103" t="s">
        <v>16</v>
      </c>
      <c r="B19" s="87">
        <v>87.617924528301884</v>
      </c>
      <c r="C19" s="88">
        <v>88.239159001314064</v>
      </c>
      <c r="D19" s="35">
        <v>88.622754491017957</v>
      </c>
      <c r="E19" s="88">
        <v>86.08</v>
      </c>
      <c r="F19" s="35">
        <v>86.117136659436014</v>
      </c>
      <c r="G19" s="87">
        <v>86.956521739130437</v>
      </c>
      <c r="H19" s="87">
        <v>82.758620689655174</v>
      </c>
      <c r="I19" s="35">
        <v>80.180180180180187</v>
      </c>
    </row>
    <row r="20" spans="1:9">
      <c r="A20" s="103" t="s">
        <v>17</v>
      </c>
      <c r="B20" s="87">
        <v>89.961389961389955</v>
      </c>
      <c r="C20" s="88">
        <v>89.406779661016941</v>
      </c>
      <c r="D20" s="35">
        <v>90.78341013824884</v>
      </c>
      <c r="E20" s="88">
        <v>84.870848708487088</v>
      </c>
      <c r="F20" s="35">
        <v>87.943262411347519</v>
      </c>
      <c r="G20" s="87">
        <v>81.785714285714278</v>
      </c>
      <c r="H20" s="87">
        <v>77.272727272727266</v>
      </c>
      <c r="I20" s="35">
        <v>53.197278911564624</v>
      </c>
    </row>
    <row r="21" spans="1:9" s="110" customFormat="1">
      <c r="A21" s="105" t="s">
        <v>18</v>
      </c>
      <c r="B21" s="111">
        <v>87.19</v>
      </c>
      <c r="C21" s="97">
        <v>88.22</v>
      </c>
      <c r="D21" s="37">
        <v>88.61</v>
      </c>
      <c r="E21" s="97">
        <v>89.29</v>
      </c>
      <c r="F21" s="37">
        <v>88.06</v>
      </c>
      <c r="G21" s="111">
        <v>88.2</v>
      </c>
      <c r="H21" s="111">
        <f>0.858297103347127*100</f>
        <v>85.829710334712701</v>
      </c>
      <c r="I21" s="37">
        <v>81.92</v>
      </c>
    </row>
    <row r="22" spans="1:9">
      <c r="A22" s="103"/>
      <c r="B22" s="87"/>
      <c r="C22" s="88"/>
      <c r="D22" s="35"/>
      <c r="E22" s="88"/>
      <c r="F22" s="35"/>
      <c r="G22" s="87"/>
      <c r="H22" s="87"/>
      <c r="I22" s="35"/>
    </row>
    <row r="23" spans="1:9">
      <c r="A23" s="272" t="s">
        <v>1</v>
      </c>
      <c r="B23" s="307" t="s">
        <v>85</v>
      </c>
      <c r="C23" s="307"/>
      <c r="D23" s="307"/>
      <c r="E23" s="307"/>
      <c r="F23" s="307"/>
      <c r="G23" s="307"/>
      <c r="H23" s="307"/>
      <c r="I23" s="307"/>
    </row>
    <row r="24" spans="1:9">
      <c r="A24" s="272"/>
      <c r="B24" s="227">
        <v>2010</v>
      </c>
      <c r="C24" s="227">
        <v>2011</v>
      </c>
      <c r="D24" s="227">
        <v>2012</v>
      </c>
      <c r="E24" s="227">
        <v>2013</v>
      </c>
      <c r="F24" s="227">
        <v>2014</v>
      </c>
      <c r="G24" s="227">
        <v>2015</v>
      </c>
      <c r="H24" s="227">
        <v>2016</v>
      </c>
      <c r="I24" s="227">
        <v>2017</v>
      </c>
    </row>
    <row r="25" spans="1:9">
      <c r="A25" s="103" t="s">
        <v>2</v>
      </c>
      <c r="B25" s="87">
        <v>89.762845849802375</v>
      </c>
      <c r="C25" s="88">
        <v>90.603295655726541</v>
      </c>
      <c r="D25" s="35">
        <v>89.705449189985274</v>
      </c>
      <c r="E25" s="88">
        <v>91.35952477386256</v>
      </c>
      <c r="F25" s="35">
        <v>89.899723877343405</v>
      </c>
      <c r="G25" s="87">
        <v>91.502298680112716</v>
      </c>
      <c r="H25" s="87">
        <v>89.710557135686798</v>
      </c>
      <c r="I25" s="35">
        <v>85.456730769230774</v>
      </c>
    </row>
    <row r="26" spans="1:9">
      <c r="A26" s="103" t="s">
        <v>3</v>
      </c>
      <c r="B26" s="87">
        <v>89.934198826249329</v>
      </c>
      <c r="C26" s="88">
        <v>91.633922724295999</v>
      </c>
      <c r="D26" s="35">
        <v>90.8793667182929</v>
      </c>
      <c r="E26" s="88">
        <v>91.599860578598808</v>
      </c>
      <c r="F26" s="35">
        <v>89.538826720922344</v>
      </c>
      <c r="G26" s="87">
        <v>89.987916450889003</v>
      </c>
      <c r="H26" s="87">
        <v>88.575767802902462</v>
      </c>
      <c r="I26" s="35">
        <v>85.988483685220729</v>
      </c>
    </row>
    <row r="27" spans="1:9">
      <c r="A27" s="103" t="s">
        <v>4</v>
      </c>
      <c r="B27" s="87">
        <v>86.22575832918946</v>
      </c>
      <c r="C27" s="88">
        <v>87.892376681614351</v>
      </c>
      <c r="D27" s="35">
        <v>89.159197609901824</v>
      </c>
      <c r="E27" s="88">
        <v>89.555880917520753</v>
      </c>
      <c r="F27" s="35">
        <v>85.245901639344254</v>
      </c>
      <c r="G27" s="87">
        <v>82.372691662003362</v>
      </c>
      <c r="H27" s="87">
        <v>83.313468414779507</v>
      </c>
      <c r="I27" s="35">
        <v>82.388973966309337</v>
      </c>
    </row>
    <row r="28" spans="1:9">
      <c r="A28" s="103" t="s">
        <v>5</v>
      </c>
      <c r="B28" s="87">
        <v>95.78947368421052</v>
      </c>
      <c r="C28" s="88">
        <v>94.705882352941174</v>
      </c>
      <c r="D28" s="35">
        <v>98.165137614678898</v>
      </c>
      <c r="E28" s="88">
        <v>97.752808988764045</v>
      </c>
      <c r="F28" s="35">
        <v>96.688741721854313</v>
      </c>
      <c r="G28" s="87">
        <v>95.876288659793815</v>
      </c>
      <c r="H28" s="87">
        <v>90.37433155080214</v>
      </c>
      <c r="I28" s="35">
        <v>87.804878048780495</v>
      </c>
    </row>
    <row r="29" spans="1:9">
      <c r="A29" s="67" t="s">
        <v>6</v>
      </c>
      <c r="B29" s="87">
        <v>92.421441774491683</v>
      </c>
      <c r="C29" s="88">
        <v>91.428571428571431</v>
      </c>
      <c r="D29" s="35">
        <v>92.592592592592595</v>
      </c>
      <c r="E29" s="88">
        <v>89.73305954825463</v>
      </c>
      <c r="F29" s="35">
        <v>90.879478827361567</v>
      </c>
      <c r="G29" s="87">
        <v>94.413407821229043</v>
      </c>
      <c r="H29" s="87">
        <v>87.179487179487182</v>
      </c>
      <c r="I29" s="35">
        <v>88.513513513513516</v>
      </c>
    </row>
    <row r="30" spans="1:9">
      <c r="A30" s="103" t="s">
        <v>7</v>
      </c>
      <c r="B30" s="87">
        <v>90</v>
      </c>
      <c r="C30" s="88">
        <v>88.987566607460039</v>
      </c>
      <c r="D30" s="35">
        <v>91.592920353982294</v>
      </c>
      <c r="E30" s="88">
        <v>91.598360655737707</v>
      </c>
      <c r="F30" s="35">
        <v>88.888888888888886</v>
      </c>
      <c r="G30" s="87">
        <v>91.943957968476354</v>
      </c>
      <c r="H30" s="87">
        <v>88.294930875576043</v>
      </c>
      <c r="I30" s="35">
        <v>88.999008919722499</v>
      </c>
    </row>
    <row r="31" spans="1:9">
      <c r="A31" s="103" t="s">
        <v>8</v>
      </c>
      <c r="B31" s="87">
        <v>89.630149812734089</v>
      </c>
      <c r="C31" s="88">
        <v>89.662650602409641</v>
      </c>
      <c r="D31" s="35">
        <v>91.222951616824702</v>
      </c>
      <c r="E31" s="88">
        <v>91.635687732342006</v>
      </c>
      <c r="F31" s="35">
        <v>92.909651410955647</v>
      </c>
      <c r="G31" s="87">
        <v>93.768996960486319</v>
      </c>
      <c r="H31" s="87">
        <v>92.191815214662313</v>
      </c>
      <c r="I31" s="35">
        <v>91.223258365331873</v>
      </c>
    </row>
    <row r="32" spans="1:9">
      <c r="A32" s="103" t="s">
        <v>9</v>
      </c>
      <c r="B32" s="87">
        <v>88.235294117647058</v>
      </c>
      <c r="C32" s="88">
        <v>87.387387387387378</v>
      </c>
      <c r="D32" s="35">
        <v>90.434782608695656</v>
      </c>
      <c r="E32" s="88">
        <v>85.840707964601776</v>
      </c>
      <c r="F32" s="35">
        <v>89.830508474576277</v>
      </c>
      <c r="G32" s="87">
        <v>92.700729927007302</v>
      </c>
      <c r="H32" s="87">
        <v>90.322580645161281</v>
      </c>
      <c r="I32" s="35">
        <v>89.944134078212286</v>
      </c>
    </row>
    <row r="33" spans="1:9">
      <c r="A33" s="103" t="s">
        <v>10</v>
      </c>
      <c r="B33" s="87">
        <v>87.122302158273385</v>
      </c>
      <c r="C33" s="88">
        <v>87.830264211369098</v>
      </c>
      <c r="D33" s="35">
        <v>88.974776240846225</v>
      </c>
      <c r="E33" s="88">
        <v>87.674825174825173</v>
      </c>
      <c r="F33" s="35">
        <v>88.579171506000776</v>
      </c>
      <c r="G33" s="87">
        <v>86.474501108647445</v>
      </c>
      <c r="H33" s="87">
        <v>85.788216560509554</v>
      </c>
      <c r="I33" s="35">
        <v>81.973736569836859</v>
      </c>
    </row>
    <row r="34" spans="1:9">
      <c r="A34" s="103" t="s">
        <v>11</v>
      </c>
      <c r="B34" s="87">
        <v>89.593989769820965</v>
      </c>
      <c r="C34" s="88">
        <v>90.518556176919162</v>
      </c>
      <c r="D34" s="35">
        <v>90.636132315521635</v>
      </c>
      <c r="E34" s="88">
        <v>91.473477406679763</v>
      </c>
      <c r="F34" s="35">
        <v>88.708708708708713</v>
      </c>
      <c r="G34" s="87">
        <v>90.385983635716826</v>
      </c>
      <c r="H34" s="87">
        <v>90.274720015315395</v>
      </c>
      <c r="I34" s="35">
        <v>87.798523664785066</v>
      </c>
    </row>
    <row r="35" spans="1:9">
      <c r="A35" s="103" t="s">
        <v>12</v>
      </c>
      <c r="B35" s="87">
        <v>90.601503759398497</v>
      </c>
      <c r="C35" s="88">
        <v>91.317733990147786</v>
      </c>
      <c r="D35" s="35">
        <v>92.004996876951907</v>
      </c>
      <c r="E35" s="88">
        <v>92.186474064346683</v>
      </c>
      <c r="F35" s="35">
        <v>90.506329113924053</v>
      </c>
      <c r="G35" s="87">
        <v>90.485829959514177</v>
      </c>
      <c r="H35" s="87">
        <v>90.301441677588471</v>
      </c>
      <c r="I35" s="35">
        <v>86.900129701686126</v>
      </c>
    </row>
    <row r="36" spans="1:9">
      <c r="A36" s="103" t="s">
        <v>13</v>
      </c>
      <c r="B36" s="87">
        <v>89.756097560975618</v>
      </c>
      <c r="C36" s="88">
        <v>90.997566909975674</v>
      </c>
      <c r="D36" s="35">
        <v>93.211488250652735</v>
      </c>
      <c r="E36" s="88">
        <v>91.685912240184749</v>
      </c>
      <c r="F36" s="35">
        <v>91.17647058823529</v>
      </c>
      <c r="G36" s="87">
        <v>90.835579514824786</v>
      </c>
      <c r="H36" s="87">
        <v>82.984293193717278</v>
      </c>
      <c r="I36" s="35">
        <v>84.886649874055422</v>
      </c>
    </row>
    <row r="37" spans="1:9">
      <c r="A37" s="103" t="s">
        <v>14</v>
      </c>
      <c r="B37" s="87">
        <v>89.84375</v>
      </c>
      <c r="C37" s="88">
        <v>90.569105691056905</v>
      </c>
      <c r="D37" s="35">
        <v>91.754385964912274</v>
      </c>
      <c r="E37" s="88">
        <v>87.878787878787875</v>
      </c>
      <c r="F37" s="35">
        <v>84.448462929475582</v>
      </c>
      <c r="G37" s="87">
        <v>88.403361344537814</v>
      </c>
      <c r="H37" s="87">
        <v>87.576687116564429</v>
      </c>
      <c r="I37" s="35">
        <v>86.263096623981369</v>
      </c>
    </row>
    <row r="38" spans="1:9">
      <c r="A38" s="103" t="s">
        <v>15</v>
      </c>
      <c r="B38" s="87">
        <v>79.310344827586206</v>
      </c>
      <c r="C38" s="88">
        <v>80.833333333333329</v>
      </c>
      <c r="D38" s="35">
        <v>87.068965517241381</v>
      </c>
      <c r="E38" s="88">
        <v>91.452991452991455</v>
      </c>
      <c r="F38" s="35">
        <v>81.818181818181827</v>
      </c>
      <c r="G38" s="87">
        <v>79.27927927927928</v>
      </c>
      <c r="H38" s="87">
        <v>73.94957983193278</v>
      </c>
      <c r="I38" s="35">
        <v>69.375</v>
      </c>
    </row>
    <row r="39" spans="1:9">
      <c r="A39" s="103" t="s">
        <v>16</v>
      </c>
      <c r="B39" s="87">
        <v>91.007194244604321</v>
      </c>
      <c r="C39" s="88">
        <v>92.245989304812838</v>
      </c>
      <c r="D39" s="35">
        <v>92.145015105740185</v>
      </c>
      <c r="E39" s="88">
        <v>87.436332767402376</v>
      </c>
      <c r="F39" s="35">
        <v>87.373004354136427</v>
      </c>
      <c r="G39" s="87">
        <v>90.542635658914733</v>
      </c>
      <c r="H39" s="87">
        <v>87.275449101796411</v>
      </c>
      <c r="I39" s="35">
        <v>86.2992125984252</v>
      </c>
    </row>
    <row r="40" spans="1:9">
      <c r="A40" s="103" t="s">
        <v>17</v>
      </c>
      <c r="B40" s="87">
        <v>92.857142857142861</v>
      </c>
      <c r="C40" s="88">
        <v>93.277310924369743</v>
      </c>
      <c r="D40" s="35">
        <v>91.588785046728972</v>
      </c>
      <c r="E40" s="88">
        <v>87.943262411347519</v>
      </c>
      <c r="F40" s="35">
        <v>91.77215189873418</v>
      </c>
      <c r="G40" s="87">
        <v>83.687943262411352</v>
      </c>
      <c r="H40" s="87">
        <v>85.436893203883486</v>
      </c>
      <c r="I40" s="35">
        <v>67.407407407407405</v>
      </c>
    </row>
    <row r="41" spans="1:9" s="110" customFormat="1">
      <c r="A41" s="112" t="s">
        <v>18</v>
      </c>
      <c r="B41" s="111">
        <v>89.47</v>
      </c>
      <c r="C41" s="97">
        <v>90.34</v>
      </c>
      <c r="D41" s="37">
        <v>90.59</v>
      </c>
      <c r="E41" s="97">
        <v>91.07</v>
      </c>
      <c r="F41" s="37">
        <v>89.41</v>
      </c>
      <c r="G41" s="111">
        <v>90.3</v>
      </c>
      <c r="H41" s="111">
        <v>89.1</v>
      </c>
      <c r="I41" s="37">
        <v>86.43</v>
      </c>
    </row>
    <row r="42" spans="1:9" s="110" customFormat="1">
      <c r="A42" s="112"/>
      <c r="B42" s="111"/>
      <c r="C42" s="97"/>
      <c r="D42" s="37"/>
      <c r="E42" s="97"/>
      <c r="F42" s="37"/>
      <c r="G42" s="111"/>
      <c r="H42" s="111"/>
      <c r="I42" s="37"/>
    </row>
    <row r="43" spans="1:9">
      <c r="A43" s="272" t="s">
        <v>1</v>
      </c>
      <c r="B43" s="307" t="s">
        <v>86</v>
      </c>
      <c r="C43" s="307"/>
      <c r="D43" s="307"/>
      <c r="E43" s="307"/>
      <c r="F43" s="307"/>
      <c r="G43" s="307"/>
      <c r="H43" s="307"/>
      <c r="I43" s="307"/>
    </row>
    <row r="44" spans="1:9">
      <c r="A44" s="272"/>
      <c r="B44" s="227">
        <v>2010</v>
      </c>
      <c r="C44" s="227">
        <v>2011</v>
      </c>
      <c r="D44" s="227">
        <v>2012</v>
      </c>
      <c r="E44" s="227">
        <v>2013</v>
      </c>
      <c r="F44" s="227">
        <v>2014</v>
      </c>
      <c r="G44" s="227">
        <v>2015</v>
      </c>
      <c r="H44" s="227">
        <v>2016</v>
      </c>
      <c r="I44" s="227">
        <v>2017</v>
      </c>
    </row>
    <row r="45" spans="1:9">
      <c r="A45" s="103" t="s">
        <v>2</v>
      </c>
      <c r="B45" s="87">
        <v>86.909871244635198</v>
      </c>
      <c r="C45" s="88">
        <v>86.937704918032793</v>
      </c>
      <c r="D45" s="35">
        <v>86.339781076623183</v>
      </c>
      <c r="E45" s="88">
        <v>88.700921600807987</v>
      </c>
      <c r="F45" s="35">
        <v>87.971074954804621</v>
      </c>
      <c r="G45" s="87">
        <v>88.744707007239441</v>
      </c>
      <c r="H45" s="87">
        <v>86.110701107011067</v>
      </c>
      <c r="I45" s="35">
        <v>76.461718880884561</v>
      </c>
    </row>
    <row r="46" spans="1:9">
      <c r="A46" s="67" t="s">
        <v>3</v>
      </c>
      <c r="B46" s="87">
        <v>84.928716904276996</v>
      </c>
      <c r="C46" s="88">
        <v>87.296055757959763</v>
      </c>
      <c r="D46" s="35">
        <v>86.298076923076934</v>
      </c>
      <c r="E46" s="88">
        <v>86.760563380281681</v>
      </c>
      <c r="F46" s="35">
        <v>85.851780558229066</v>
      </c>
      <c r="G46" s="87">
        <v>83.539770183554694</v>
      </c>
      <c r="H46" s="87">
        <v>76.036741861407535</v>
      </c>
      <c r="I46" s="35">
        <v>73.360256231722602</v>
      </c>
    </row>
    <row r="47" spans="1:9">
      <c r="A47" s="103" t="s">
        <v>4</v>
      </c>
      <c r="B47" s="87">
        <v>79.898100972672538</v>
      </c>
      <c r="C47" s="88">
        <v>81.624940954180445</v>
      </c>
      <c r="D47" s="35">
        <v>85.493827160493822</v>
      </c>
      <c r="E47" s="88">
        <v>85.367063492063494</v>
      </c>
      <c r="F47" s="35">
        <v>81.4968814968815</v>
      </c>
      <c r="G47" s="87">
        <v>75.221238938053091</v>
      </c>
      <c r="H47" s="87">
        <v>79.053373615307152</v>
      </c>
      <c r="I47" s="35">
        <v>76.279069767441868</v>
      </c>
    </row>
    <row r="48" spans="1:9">
      <c r="A48" s="103" t="s">
        <v>5</v>
      </c>
      <c r="B48" s="87">
        <v>90.607734806629836</v>
      </c>
      <c r="C48" s="88">
        <v>91.304347826086953</v>
      </c>
      <c r="D48" s="35">
        <v>90.833333333333329</v>
      </c>
      <c r="E48" s="88">
        <v>90.058479532163744</v>
      </c>
      <c r="F48" s="35">
        <v>92.513368983957221</v>
      </c>
      <c r="G48" s="87">
        <v>93.333333333333329</v>
      </c>
      <c r="H48" s="87">
        <v>75.621890547263675</v>
      </c>
      <c r="I48" s="35">
        <v>79.518072289156621</v>
      </c>
    </row>
    <row r="49" spans="1:9">
      <c r="A49" s="103" t="s">
        <v>6</v>
      </c>
      <c r="B49" s="87">
        <v>87.818181818181813</v>
      </c>
      <c r="C49" s="88">
        <v>82.913669064748191</v>
      </c>
      <c r="D49" s="35">
        <v>89.799331103678924</v>
      </c>
      <c r="E49" s="88">
        <v>85.14492753623189</v>
      </c>
      <c r="F49" s="35">
        <v>88.888888888888886</v>
      </c>
      <c r="G49" s="87">
        <v>86.148007590132821</v>
      </c>
      <c r="H49" s="87">
        <v>82.226980728051387</v>
      </c>
      <c r="I49" s="35">
        <v>85.921325051759837</v>
      </c>
    </row>
    <row r="50" spans="1:9">
      <c r="A50" s="103" t="s">
        <v>7</v>
      </c>
      <c r="B50" s="87">
        <v>84.667571234735419</v>
      </c>
      <c r="C50" s="88">
        <v>86.173913043478251</v>
      </c>
      <c r="D50" s="35">
        <v>87.408088235294116</v>
      </c>
      <c r="E50" s="88">
        <v>89.316239316239319</v>
      </c>
      <c r="F50" s="35">
        <v>87.98521256931609</v>
      </c>
      <c r="G50" s="87">
        <v>87.090739008419078</v>
      </c>
      <c r="H50" s="87">
        <v>84.739676840215438</v>
      </c>
      <c r="I50" s="35">
        <v>86.402753872633383</v>
      </c>
    </row>
    <row r="51" spans="1:9">
      <c r="A51" s="103" t="s">
        <v>8</v>
      </c>
      <c r="B51" s="87">
        <v>84.34424353398947</v>
      </c>
      <c r="C51" s="88">
        <v>87.033997655334119</v>
      </c>
      <c r="D51" s="35">
        <v>86.936090225563916</v>
      </c>
      <c r="E51" s="88">
        <v>89.02050113895217</v>
      </c>
      <c r="F51" s="35">
        <v>88.564760793465581</v>
      </c>
      <c r="G51" s="87">
        <v>90.036630036630044</v>
      </c>
      <c r="H51" s="87">
        <v>87.623996221067543</v>
      </c>
      <c r="I51" s="35">
        <v>88.37264712890159</v>
      </c>
    </row>
    <row r="52" spans="1:9">
      <c r="A52" s="103" t="s">
        <v>9</v>
      </c>
      <c r="B52" s="87">
        <v>79.629629629629633</v>
      </c>
      <c r="C52" s="88">
        <v>76.724137931034491</v>
      </c>
      <c r="D52" s="35">
        <v>88.28125</v>
      </c>
      <c r="E52" s="88">
        <v>80.188679245283026</v>
      </c>
      <c r="F52" s="35">
        <v>84.615384615384613</v>
      </c>
      <c r="G52" s="87">
        <v>90.845070422535215</v>
      </c>
      <c r="H52" s="87">
        <v>78.651685393258433</v>
      </c>
      <c r="I52" s="35">
        <v>73.333333333333329</v>
      </c>
    </row>
    <row r="53" spans="1:9">
      <c r="A53" s="103" t="s">
        <v>10</v>
      </c>
      <c r="B53" s="87">
        <v>80.65062690613351</v>
      </c>
      <c r="C53" s="88">
        <v>80.957898802626488</v>
      </c>
      <c r="D53" s="35">
        <v>83.914209115281508</v>
      </c>
      <c r="E53" s="88">
        <v>85.0326264274062</v>
      </c>
      <c r="F53" s="35">
        <v>87.041651833392663</v>
      </c>
      <c r="G53" s="87">
        <v>84.736290604261271</v>
      </c>
      <c r="H53" s="87">
        <v>81.821467293097214</v>
      </c>
      <c r="I53" s="35">
        <v>73.243833905713402</v>
      </c>
    </row>
    <row r="54" spans="1:9">
      <c r="A54" s="103" t="s">
        <v>11</v>
      </c>
      <c r="B54" s="87">
        <v>85.875529079793068</v>
      </c>
      <c r="C54" s="88">
        <v>86.863751119798025</v>
      </c>
      <c r="D54" s="35">
        <v>87.386938843249524</v>
      </c>
      <c r="E54" s="88">
        <v>88.056680161943319</v>
      </c>
      <c r="F54" s="35">
        <v>86.672786447467246</v>
      </c>
      <c r="G54" s="87">
        <v>87.444859178825922</v>
      </c>
      <c r="H54" s="87">
        <v>86.611331649224113</v>
      </c>
      <c r="I54" s="35">
        <v>81.697796224923408</v>
      </c>
    </row>
    <row r="55" spans="1:9">
      <c r="A55" s="103" t="s">
        <v>12</v>
      </c>
      <c r="B55" s="87">
        <v>85.924617196702002</v>
      </c>
      <c r="C55" s="88">
        <v>87.154377880184327</v>
      </c>
      <c r="D55" s="35">
        <v>88.079859072225489</v>
      </c>
      <c r="E55" s="88">
        <v>87.309334960341673</v>
      </c>
      <c r="F55" s="35">
        <v>87.628243814121902</v>
      </c>
      <c r="G55" s="87">
        <v>86.056253740275281</v>
      </c>
      <c r="H55" s="87">
        <v>82.161533991865198</v>
      </c>
      <c r="I55" s="35">
        <v>78.714208535926517</v>
      </c>
    </row>
    <row r="56" spans="1:9">
      <c r="A56" s="103" t="s">
        <v>13</v>
      </c>
      <c r="B56" s="87">
        <v>85.812356979405038</v>
      </c>
      <c r="C56" s="88">
        <v>87.84119106699751</v>
      </c>
      <c r="D56" s="35">
        <v>86.666666666666671</v>
      </c>
      <c r="E56" s="88">
        <v>88.59223300970875</v>
      </c>
      <c r="F56" s="35">
        <v>87.789473684210535</v>
      </c>
      <c r="G56" s="87">
        <v>85.159817351598178</v>
      </c>
      <c r="H56" s="87">
        <v>66.921606118546848</v>
      </c>
      <c r="I56" s="35">
        <v>68.352059925093627</v>
      </c>
    </row>
    <row r="57" spans="1:9">
      <c r="A57" s="103" t="s">
        <v>14</v>
      </c>
      <c r="B57" s="87">
        <v>80.037313432835816</v>
      </c>
      <c r="C57" s="88">
        <v>86.175115207373281</v>
      </c>
      <c r="D57" s="35">
        <v>87.2340425531915</v>
      </c>
      <c r="E57" s="88">
        <v>81.978798586572438</v>
      </c>
      <c r="F57" s="35">
        <v>82.214765100671144</v>
      </c>
      <c r="G57" s="87">
        <v>82.39757207890743</v>
      </c>
      <c r="H57" s="87">
        <v>82.034346103038317</v>
      </c>
      <c r="I57" s="35">
        <v>78.07692307692308</v>
      </c>
    </row>
    <row r="58" spans="1:9">
      <c r="A58" s="103" t="s">
        <v>15</v>
      </c>
      <c r="B58" s="87">
        <v>83.478260869565219</v>
      </c>
      <c r="C58" s="88">
        <v>80</v>
      </c>
      <c r="D58" s="35">
        <v>79.166666666666657</v>
      </c>
      <c r="E58" s="88">
        <v>83.453237410071949</v>
      </c>
      <c r="F58" s="35">
        <v>77.551020408163268</v>
      </c>
      <c r="G58" s="87">
        <v>71.641791044776113</v>
      </c>
      <c r="H58" s="87">
        <v>60.869565217391312</v>
      </c>
      <c r="I58" s="35">
        <v>54.54545454545454</v>
      </c>
    </row>
    <row r="59" spans="1:9">
      <c r="A59" s="103" t="s">
        <v>16</v>
      </c>
      <c r="B59" s="87">
        <v>84.338747099767986</v>
      </c>
      <c r="C59" s="88">
        <v>84.366925064599485</v>
      </c>
      <c r="D59" s="35">
        <v>85.163204747774472</v>
      </c>
      <c r="E59" s="88">
        <v>84.871406959152793</v>
      </c>
      <c r="F59" s="35">
        <v>84.870317002881848</v>
      </c>
      <c r="G59" s="87">
        <v>83.599419448476056</v>
      </c>
      <c r="H59" s="87">
        <v>78.900255754475694</v>
      </c>
      <c r="I59" s="35">
        <v>75.371287128712865</v>
      </c>
    </row>
    <row r="60" spans="1:9">
      <c r="A60" s="67" t="s">
        <v>17</v>
      </c>
      <c r="B60" s="87">
        <v>87.218045112781951</v>
      </c>
      <c r="C60" s="88">
        <v>85.470085470085465</v>
      </c>
      <c r="D60" s="35">
        <v>90</v>
      </c>
      <c r="E60" s="88">
        <v>81.538461538461533</v>
      </c>
      <c r="F60" s="35">
        <v>83.064516129032256</v>
      </c>
      <c r="G60" s="87">
        <v>79.856115107913666</v>
      </c>
      <c r="H60" s="87">
        <v>70.703125</v>
      </c>
      <c r="I60" s="35">
        <v>44.946236559139784</v>
      </c>
    </row>
    <row r="61" spans="1:9" s="110" customFormat="1">
      <c r="A61" s="105" t="s">
        <v>18</v>
      </c>
      <c r="B61" s="111">
        <v>84.97</v>
      </c>
      <c r="C61" s="97">
        <v>86.17</v>
      </c>
      <c r="D61" s="37">
        <v>86.69</v>
      </c>
      <c r="E61" s="97">
        <v>87.56</v>
      </c>
      <c r="F61" s="37">
        <v>86.76</v>
      </c>
      <c r="G61" s="111">
        <v>86.2</v>
      </c>
      <c r="H61" s="111">
        <v>82.9</v>
      </c>
      <c r="I61" s="37">
        <v>78.12</v>
      </c>
    </row>
    <row r="62" spans="1:9" s="110" customFormat="1">
      <c r="A62" s="105"/>
      <c r="B62" s="111"/>
      <c r="C62" s="97"/>
      <c r="D62" s="37"/>
      <c r="E62" s="97"/>
      <c r="F62" s="37"/>
      <c r="G62" s="111"/>
      <c r="H62" s="111"/>
      <c r="I62" s="37"/>
    </row>
    <row r="63" spans="1:9">
      <c r="A63" s="272" t="s">
        <v>1</v>
      </c>
      <c r="B63" s="307" t="s">
        <v>87</v>
      </c>
      <c r="C63" s="307"/>
      <c r="D63" s="307"/>
      <c r="E63" s="307"/>
      <c r="F63" s="307"/>
      <c r="G63" s="307"/>
      <c r="H63" s="307"/>
      <c r="I63" s="307"/>
    </row>
    <row r="64" spans="1:9">
      <c r="A64" s="272"/>
      <c r="B64" s="227">
        <v>2010</v>
      </c>
      <c r="C64" s="227">
        <v>2011</v>
      </c>
      <c r="D64" s="227">
        <v>2012</v>
      </c>
      <c r="E64" s="227">
        <v>2013</v>
      </c>
      <c r="F64" s="227">
        <v>2014</v>
      </c>
      <c r="G64" s="227">
        <v>2015</v>
      </c>
      <c r="H64" s="227">
        <v>2016</v>
      </c>
      <c r="I64" s="227">
        <v>2017</v>
      </c>
    </row>
    <row r="65" spans="1:9">
      <c r="A65" s="67" t="s">
        <v>2</v>
      </c>
      <c r="B65" s="87">
        <v>95.827992941394996</v>
      </c>
      <c r="C65" s="88">
        <v>96.029134677578114</v>
      </c>
      <c r="D65" s="35">
        <v>96.564822068703563</v>
      </c>
      <c r="E65" s="88">
        <v>96.22620051745217</v>
      </c>
      <c r="F65" s="35">
        <v>95.917516394374729</v>
      </c>
      <c r="G65" s="87">
        <v>95.902392380380988</v>
      </c>
      <c r="H65" s="87">
        <v>95.703969761362998</v>
      </c>
      <c r="I65" s="35">
        <v>94.80900502669823</v>
      </c>
    </row>
    <row r="66" spans="1:9">
      <c r="A66" s="103" t="s">
        <v>3</v>
      </c>
      <c r="B66" s="87">
        <v>95.185618952547884</v>
      </c>
      <c r="C66" s="88">
        <v>96.406388642413489</v>
      </c>
      <c r="D66" s="35">
        <v>95.968472405409273</v>
      </c>
      <c r="E66" s="88">
        <v>96.242532521913901</v>
      </c>
      <c r="F66" s="35">
        <v>96.471967683127602</v>
      </c>
      <c r="G66" s="87">
        <v>96.305595698473311</v>
      </c>
      <c r="H66" s="87">
        <v>96.387204617313344</v>
      </c>
      <c r="I66" s="35">
        <v>96.119027321073361</v>
      </c>
    </row>
    <row r="67" spans="1:9">
      <c r="A67" s="103" t="s">
        <v>4</v>
      </c>
      <c r="B67" s="87">
        <v>92.4974917320055</v>
      </c>
      <c r="C67" s="88">
        <v>92.719208729099606</v>
      </c>
      <c r="D67" s="35">
        <v>94.268555388732949</v>
      </c>
      <c r="E67" s="88">
        <v>93.901651794190244</v>
      </c>
      <c r="F67" s="35">
        <v>93.148331933735392</v>
      </c>
      <c r="G67" s="87">
        <v>91.97307469600463</v>
      </c>
      <c r="H67" s="87">
        <v>93.445138660528343</v>
      </c>
      <c r="I67" s="35">
        <v>92.491178546224418</v>
      </c>
    </row>
    <row r="68" spans="1:9">
      <c r="A68" s="103" t="s">
        <v>5</v>
      </c>
      <c r="B68" s="87">
        <v>91.842546915526626</v>
      </c>
      <c r="C68" s="88">
        <v>91.423798032299985</v>
      </c>
      <c r="D68" s="35">
        <v>92.885196374622353</v>
      </c>
      <c r="E68" s="88">
        <v>92.014714204867005</v>
      </c>
      <c r="F68" s="35">
        <v>91.922301836094945</v>
      </c>
      <c r="G68" s="87">
        <v>92.497430626927041</v>
      </c>
      <c r="H68" s="87">
        <v>92.937866808944079</v>
      </c>
      <c r="I68" s="35">
        <v>92.936713723230582</v>
      </c>
    </row>
    <row r="69" spans="1:9">
      <c r="A69" s="103" t="s">
        <v>6</v>
      </c>
      <c r="B69" s="87">
        <v>96.02729340409401</v>
      </c>
      <c r="C69" s="88">
        <v>95.050088391278734</v>
      </c>
      <c r="D69" s="35">
        <v>95.940086716594408</v>
      </c>
      <c r="E69" s="88">
        <v>95.178707224334602</v>
      </c>
      <c r="F69" s="35">
        <v>94.855152762387206</v>
      </c>
      <c r="G69" s="87">
        <v>94.924731182795696</v>
      </c>
      <c r="H69" s="87">
        <v>95.095144356955387</v>
      </c>
      <c r="I69" s="35">
        <v>92.402768622280817</v>
      </c>
    </row>
    <row r="70" spans="1:9">
      <c r="A70" s="103" t="s">
        <v>7</v>
      </c>
      <c r="B70" s="87">
        <v>95.203809739781164</v>
      </c>
      <c r="C70" s="88">
        <v>93.977774146102306</v>
      </c>
      <c r="D70" s="35">
        <v>94.062109862671662</v>
      </c>
      <c r="E70" s="88">
        <v>95.79351466143919</v>
      </c>
      <c r="F70" s="35">
        <v>96.253731343283576</v>
      </c>
      <c r="G70" s="87">
        <v>95.367412140575084</v>
      </c>
      <c r="H70" s="87">
        <v>95.286537809426918</v>
      </c>
      <c r="I70" s="35">
        <v>95.813021702838057</v>
      </c>
    </row>
    <row r="71" spans="1:9">
      <c r="A71" s="103" t="s">
        <v>8</v>
      </c>
      <c r="B71" s="87">
        <v>95.395257249608704</v>
      </c>
      <c r="C71" s="88">
        <v>95.850925201980715</v>
      </c>
      <c r="D71" s="35">
        <v>95.809300804049514</v>
      </c>
      <c r="E71" s="88">
        <v>96.671232876712338</v>
      </c>
      <c r="F71" s="35">
        <v>96.376741329713312</v>
      </c>
      <c r="G71" s="87">
        <v>96.543643819566498</v>
      </c>
      <c r="H71" s="87">
        <v>95.819952619110296</v>
      </c>
      <c r="I71" s="35">
        <v>95.914097704026887</v>
      </c>
    </row>
    <row r="72" spans="1:9">
      <c r="A72" s="103" t="s">
        <v>9</v>
      </c>
      <c r="B72" s="87">
        <v>86.840868502678831</v>
      </c>
      <c r="C72" s="88">
        <v>86.023579849946401</v>
      </c>
      <c r="D72" s="35">
        <v>87.74945662912468</v>
      </c>
      <c r="E72" s="88">
        <v>89.181343139152318</v>
      </c>
      <c r="F72" s="35">
        <v>91.398743532889867</v>
      </c>
      <c r="G72" s="87">
        <v>91.672349130583015</v>
      </c>
      <c r="H72" s="87">
        <v>90.825838103025347</v>
      </c>
      <c r="I72" s="35">
        <v>91.542127797075693</v>
      </c>
    </row>
    <row r="73" spans="1:9">
      <c r="A73" s="103" t="s">
        <v>10</v>
      </c>
      <c r="B73" s="87">
        <v>94.744838571341049</v>
      </c>
      <c r="C73" s="88">
        <v>95.610290429245623</v>
      </c>
      <c r="D73" s="35">
        <v>95.044191919191917</v>
      </c>
      <c r="E73" s="88">
        <v>95.444701391183045</v>
      </c>
      <c r="F73" s="35">
        <v>95.622184512836796</v>
      </c>
      <c r="G73" s="87">
        <v>95.593055572865381</v>
      </c>
      <c r="H73" s="87">
        <v>95.650685799761675</v>
      </c>
      <c r="I73" s="35">
        <v>95.413023364912235</v>
      </c>
    </row>
    <row r="74" spans="1:9">
      <c r="A74" s="103" t="s">
        <v>11</v>
      </c>
      <c r="B74" s="87">
        <v>95.348569153227928</v>
      </c>
      <c r="C74" s="88">
        <v>95.419294127827115</v>
      </c>
      <c r="D74" s="35">
        <v>95.699710008955606</v>
      </c>
      <c r="E74" s="88">
        <v>96.268140078634218</v>
      </c>
      <c r="F74" s="35">
        <v>95.314892368428076</v>
      </c>
      <c r="G74" s="87">
        <v>95.386094722774544</v>
      </c>
      <c r="H74" s="87">
        <v>95.424796994303719</v>
      </c>
      <c r="I74" s="35">
        <v>95.405949276014042</v>
      </c>
    </row>
    <row r="75" spans="1:9">
      <c r="A75" s="103" t="s">
        <v>12</v>
      </c>
      <c r="B75" s="87">
        <v>94.776513514811072</v>
      </c>
      <c r="C75" s="88">
        <v>94.871482519186259</v>
      </c>
      <c r="D75" s="35">
        <v>95.083999902749753</v>
      </c>
      <c r="E75" s="88">
        <v>95.157925030577744</v>
      </c>
      <c r="F75" s="35">
        <v>95.059351940968881</v>
      </c>
      <c r="G75" s="87">
        <v>94.411617426139202</v>
      </c>
      <c r="H75" s="87">
        <v>94.822929171668662</v>
      </c>
      <c r="I75" s="35">
        <v>94.353590590177461</v>
      </c>
    </row>
    <row r="76" spans="1:9">
      <c r="A76" s="103" t="s">
        <v>13</v>
      </c>
      <c r="B76" s="87">
        <v>94.967320261437905</v>
      </c>
      <c r="C76" s="88">
        <v>95.529542920847263</v>
      </c>
      <c r="D76" s="35">
        <v>95.14404190309908</v>
      </c>
      <c r="E76" s="88">
        <v>95.415411106328023</v>
      </c>
      <c r="F76" s="35">
        <v>95.530157293199053</v>
      </c>
      <c r="G76" s="87">
        <v>96.074116965836708</v>
      </c>
      <c r="H76" s="87">
        <v>95.096565282757027</v>
      </c>
      <c r="I76" s="35">
        <v>95.401327700663856</v>
      </c>
    </row>
    <row r="77" spans="1:9">
      <c r="A77" s="103" t="s">
        <v>14</v>
      </c>
      <c r="B77" s="87">
        <v>90.557382724597545</v>
      </c>
      <c r="C77" s="88">
        <v>90.263813301355967</v>
      </c>
      <c r="D77" s="35">
        <v>90.400745573159369</v>
      </c>
      <c r="E77" s="88">
        <v>90.253575291431318</v>
      </c>
      <c r="F77" s="35">
        <v>91.937172774869111</v>
      </c>
      <c r="G77" s="87">
        <v>92.144150670047082</v>
      </c>
      <c r="H77" s="87">
        <v>92.071479921947201</v>
      </c>
      <c r="I77" s="35">
        <v>92.490613266583239</v>
      </c>
    </row>
    <row r="78" spans="1:9">
      <c r="A78" s="67" t="s">
        <v>15</v>
      </c>
      <c r="B78" s="87">
        <v>88.416365513680944</v>
      </c>
      <c r="C78" s="88">
        <v>88.252069277317929</v>
      </c>
      <c r="D78" s="35">
        <v>88.910770066548963</v>
      </c>
      <c r="E78" s="88">
        <v>89.914911424187466</v>
      </c>
      <c r="F78" s="35">
        <v>90.486968893487685</v>
      </c>
      <c r="G78" s="87">
        <v>89.930221366698746</v>
      </c>
      <c r="H78" s="87">
        <v>91.006053617757274</v>
      </c>
      <c r="I78" s="35">
        <v>90.810968494749119</v>
      </c>
    </row>
    <row r="79" spans="1:9">
      <c r="A79" s="103" t="s">
        <v>16</v>
      </c>
      <c r="B79" s="87">
        <v>93.458128078817737</v>
      </c>
      <c r="C79" s="88">
        <v>93.112880036469477</v>
      </c>
      <c r="D79" s="35">
        <v>92.9843381248659</v>
      </c>
      <c r="E79" s="88">
        <v>92.817852666759507</v>
      </c>
      <c r="F79" s="35">
        <v>92.625532062151777</v>
      </c>
      <c r="G79" s="87">
        <v>92.846725467046326</v>
      </c>
      <c r="H79" s="87">
        <v>93.884630448162028</v>
      </c>
      <c r="I79" s="35">
        <v>93.076684259546724</v>
      </c>
    </row>
    <row r="80" spans="1:9">
      <c r="A80" s="103" t="s">
        <v>17</v>
      </c>
      <c r="B80" s="87">
        <v>91.589228786542762</v>
      </c>
      <c r="C80" s="88">
        <v>91.407317443449216</v>
      </c>
      <c r="D80" s="35">
        <v>92.517513787449687</v>
      </c>
      <c r="E80" s="88">
        <v>92.220776552763127</v>
      </c>
      <c r="F80" s="35">
        <v>93.069053708439895</v>
      </c>
      <c r="G80" s="87">
        <v>92.963281345941297</v>
      </c>
      <c r="H80" s="87">
        <v>92.920937481268368</v>
      </c>
      <c r="I80" s="35">
        <v>92.970806413017471</v>
      </c>
    </row>
    <row r="81" spans="1:9" s="110" customFormat="1">
      <c r="A81" s="105" t="s">
        <v>18</v>
      </c>
      <c r="B81" s="111">
        <v>94.57</v>
      </c>
      <c r="C81" s="97">
        <v>95.01</v>
      </c>
      <c r="D81" s="37">
        <v>95.1</v>
      </c>
      <c r="E81" s="97">
        <v>95.38</v>
      </c>
      <c r="F81" s="37">
        <v>95.14</v>
      </c>
      <c r="G81" s="111">
        <v>95</v>
      </c>
      <c r="H81" s="111">
        <v>95.1</v>
      </c>
      <c r="I81" s="37">
        <v>94.81</v>
      </c>
    </row>
    <row r="82" spans="1:9">
      <c r="A82" s="104"/>
      <c r="B82" s="83"/>
      <c r="C82" s="84"/>
      <c r="D82" s="85"/>
      <c r="E82" s="84"/>
      <c r="F82" s="85"/>
      <c r="G82" s="83"/>
      <c r="H82" s="83"/>
      <c r="I82" s="85"/>
    </row>
  </sheetData>
  <mergeCells count="8">
    <mergeCell ref="A63:A64"/>
    <mergeCell ref="B63:I63"/>
    <mergeCell ref="A3:A4"/>
    <mergeCell ref="B3:I3"/>
    <mergeCell ref="A23:A24"/>
    <mergeCell ref="B23:I23"/>
    <mergeCell ref="A43:A44"/>
    <mergeCell ref="B43:I43"/>
  </mergeCells>
  <conditionalFormatting sqref="A5:I21 A25:I41 A45:I61 A65:I81">
    <cfRule type="expression" dxfId="37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tabColor rgb="FFDD1367"/>
  </sheetPr>
  <dimension ref="A1:T63"/>
  <sheetViews>
    <sheetView showGridLines="0" workbookViewId="0">
      <selection activeCell="C3" sqref="C3:N3"/>
    </sheetView>
  </sheetViews>
  <sheetFormatPr baseColWidth="10" defaultColWidth="10.7109375" defaultRowHeight="12.75"/>
  <cols>
    <col min="1" max="1" width="23.140625" style="125" customWidth="1"/>
    <col min="2" max="2" width="13.140625" style="125" customWidth="1"/>
    <col min="3" max="14" width="11.5703125" style="95" customWidth="1"/>
    <col min="15" max="16384" width="10.7109375" style="95"/>
  </cols>
  <sheetData>
    <row r="1" spans="1:20" s="101" customFormat="1" ht="15.75">
      <c r="A1" s="172" t="s">
        <v>214</v>
      </c>
      <c r="B1" s="4" t="s">
        <v>148</v>
      </c>
      <c r="C1" s="100"/>
      <c r="D1" s="4"/>
      <c r="E1" s="100"/>
      <c r="F1" s="4"/>
      <c r="G1" s="100"/>
      <c r="H1" s="4"/>
      <c r="I1" s="100"/>
      <c r="J1" s="4"/>
      <c r="K1" s="100"/>
      <c r="L1" s="4"/>
      <c r="M1" s="100"/>
      <c r="N1" s="4"/>
      <c r="O1" s="100"/>
      <c r="P1" s="4"/>
    </row>
    <row r="3" spans="1:20">
      <c r="A3" s="277" t="s">
        <v>147</v>
      </c>
      <c r="B3" s="277"/>
      <c r="C3" s="313" t="s">
        <v>131</v>
      </c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171"/>
      <c r="P3" s="171"/>
      <c r="Q3" s="171"/>
      <c r="R3" s="171"/>
      <c r="S3" s="171"/>
      <c r="T3" s="171"/>
    </row>
    <row r="4" spans="1:20">
      <c r="A4" s="277"/>
      <c r="B4" s="277"/>
      <c r="C4" s="277">
        <v>2014</v>
      </c>
      <c r="D4" s="277"/>
      <c r="E4" s="277">
        <v>2015</v>
      </c>
      <c r="F4" s="277"/>
      <c r="G4" s="277">
        <v>2016</v>
      </c>
      <c r="H4" s="277"/>
      <c r="I4" s="277">
        <v>2017</v>
      </c>
      <c r="J4" s="277"/>
      <c r="K4" s="277">
        <v>2018</v>
      </c>
      <c r="L4" s="277"/>
      <c r="M4" s="277">
        <v>2019</v>
      </c>
      <c r="N4" s="277"/>
    </row>
    <row r="5" spans="1:20" ht="38.25">
      <c r="A5" s="277"/>
      <c r="B5" s="277"/>
      <c r="C5" s="222" t="s">
        <v>90</v>
      </c>
      <c r="D5" s="222" t="s">
        <v>91</v>
      </c>
      <c r="E5" s="222" t="s">
        <v>90</v>
      </c>
      <c r="F5" s="222" t="s">
        <v>91</v>
      </c>
      <c r="G5" s="222" t="s">
        <v>90</v>
      </c>
      <c r="H5" s="222" t="s">
        <v>91</v>
      </c>
      <c r="I5" s="222" t="s">
        <v>90</v>
      </c>
      <c r="J5" s="222" t="s">
        <v>91</v>
      </c>
      <c r="K5" s="222" t="s">
        <v>90</v>
      </c>
      <c r="L5" s="222" t="s">
        <v>91</v>
      </c>
      <c r="M5" s="222" t="s">
        <v>90</v>
      </c>
      <c r="N5" s="222" t="s">
        <v>91</v>
      </c>
    </row>
    <row r="6" spans="1:20">
      <c r="A6" s="312" t="s">
        <v>2</v>
      </c>
      <c r="B6" s="85" t="s">
        <v>132</v>
      </c>
      <c r="C6" s="35">
        <v>5.4</v>
      </c>
      <c r="D6" s="35">
        <v>22.7</v>
      </c>
      <c r="E6" s="35">
        <v>5.7</v>
      </c>
      <c r="F6" s="35">
        <v>23.2</v>
      </c>
      <c r="G6" s="35">
        <v>5.9</v>
      </c>
      <c r="H6" s="35">
        <v>22.1</v>
      </c>
      <c r="I6" s="35">
        <v>5.8</v>
      </c>
      <c r="J6" s="35">
        <v>22.2</v>
      </c>
      <c r="K6" s="35">
        <v>5.3</v>
      </c>
      <c r="L6" s="35">
        <v>20.3</v>
      </c>
      <c r="M6" s="35">
        <v>6</v>
      </c>
      <c r="N6" s="35">
        <v>20.399999999999999</v>
      </c>
    </row>
    <row r="7" spans="1:20">
      <c r="A7" s="310"/>
      <c r="B7" s="85" t="s">
        <v>133</v>
      </c>
      <c r="C7" s="35">
        <v>58.2</v>
      </c>
      <c r="D7" s="35">
        <v>51.1</v>
      </c>
      <c r="E7" s="35">
        <v>55.6</v>
      </c>
      <c r="F7" s="35">
        <v>50.4</v>
      </c>
      <c r="G7" s="35">
        <v>53.8</v>
      </c>
      <c r="H7" s="35">
        <v>49.5</v>
      </c>
      <c r="I7" s="35">
        <v>54.4</v>
      </c>
      <c r="J7" s="35">
        <v>49</v>
      </c>
      <c r="K7" s="35">
        <v>53.8</v>
      </c>
      <c r="L7" s="35">
        <v>49.9</v>
      </c>
      <c r="M7" s="35">
        <v>50.3</v>
      </c>
      <c r="N7" s="35">
        <v>48.6</v>
      </c>
    </row>
    <row r="8" spans="1:20">
      <c r="A8" s="310"/>
      <c r="B8" s="85" t="s">
        <v>134</v>
      </c>
      <c r="C8" s="35">
        <v>36.4</v>
      </c>
      <c r="D8" s="35">
        <v>26.2</v>
      </c>
      <c r="E8" s="35">
        <v>38.700000000000003</v>
      </c>
      <c r="F8" s="35">
        <v>26.4</v>
      </c>
      <c r="G8" s="35">
        <v>40.299999999999997</v>
      </c>
      <c r="H8" s="35">
        <v>28.4</v>
      </c>
      <c r="I8" s="35">
        <v>39.799999999999997</v>
      </c>
      <c r="J8" s="35">
        <v>28.8</v>
      </c>
      <c r="K8" s="35">
        <v>40.9</v>
      </c>
      <c r="L8" s="35">
        <v>29.8</v>
      </c>
      <c r="M8" s="35">
        <v>43.7</v>
      </c>
      <c r="N8" s="35">
        <v>31</v>
      </c>
    </row>
    <row r="9" spans="1:20">
      <c r="A9" s="309" t="s">
        <v>3</v>
      </c>
      <c r="B9" s="245" t="s">
        <v>132</v>
      </c>
      <c r="C9" s="246">
        <v>5.0999999999999996</v>
      </c>
      <c r="D9" s="246">
        <v>21.4</v>
      </c>
      <c r="E9" s="246">
        <v>5.0999999999999996</v>
      </c>
      <c r="F9" s="246">
        <v>21</v>
      </c>
      <c r="G9" s="246">
        <v>5.3</v>
      </c>
      <c r="H9" s="246">
        <v>21.4</v>
      </c>
      <c r="I9" s="246">
        <v>5.0999999999999996</v>
      </c>
      <c r="J9" s="246">
        <v>21.5</v>
      </c>
      <c r="K9" s="246">
        <v>4.7</v>
      </c>
      <c r="L9" s="246">
        <v>18.3</v>
      </c>
      <c r="M9" s="246">
        <v>5</v>
      </c>
      <c r="N9" s="246">
        <v>18.2</v>
      </c>
    </row>
    <row r="10" spans="1:20">
      <c r="A10" s="309"/>
      <c r="B10" s="245" t="s">
        <v>133</v>
      </c>
      <c r="C10" s="246">
        <v>60.4</v>
      </c>
      <c r="D10" s="246">
        <v>45.9</v>
      </c>
      <c r="E10" s="246">
        <v>59.6</v>
      </c>
      <c r="F10" s="246">
        <v>47.5</v>
      </c>
      <c r="G10" s="246">
        <v>59.4</v>
      </c>
      <c r="H10" s="246">
        <v>45.2</v>
      </c>
      <c r="I10" s="246">
        <v>57.7</v>
      </c>
      <c r="J10" s="246">
        <v>46.1</v>
      </c>
      <c r="K10" s="246">
        <v>57.3</v>
      </c>
      <c r="L10" s="246">
        <v>47.5</v>
      </c>
      <c r="M10" s="246">
        <v>55.6</v>
      </c>
      <c r="N10" s="246">
        <v>47.7</v>
      </c>
    </row>
    <row r="11" spans="1:20">
      <c r="A11" s="309"/>
      <c r="B11" s="245" t="s">
        <v>134</v>
      </c>
      <c r="C11" s="246">
        <v>34.5</v>
      </c>
      <c r="D11" s="246">
        <v>32.700000000000003</v>
      </c>
      <c r="E11" s="246">
        <v>35.299999999999997</v>
      </c>
      <c r="F11" s="246">
        <v>31.5</v>
      </c>
      <c r="G11" s="246">
        <v>35.299999999999997</v>
      </c>
      <c r="H11" s="246">
        <v>33.4</v>
      </c>
      <c r="I11" s="246">
        <v>37.299999999999997</v>
      </c>
      <c r="J11" s="246">
        <v>32.4</v>
      </c>
      <c r="K11" s="246">
        <v>38</v>
      </c>
      <c r="L11" s="246">
        <v>34.200000000000003</v>
      </c>
      <c r="M11" s="246">
        <v>39.4</v>
      </c>
      <c r="N11" s="246">
        <v>34.1</v>
      </c>
    </row>
    <row r="12" spans="1:20">
      <c r="A12" s="310" t="s">
        <v>4</v>
      </c>
      <c r="B12" s="85" t="s">
        <v>132</v>
      </c>
      <c r="C12" s="35">
        <v>9.1999999999999993</v>
      </c>
      <c r="D12" s="35">
        <v>24.7</v>
      </c>
      <c r="E12" s="35">
        <v>7.6</v>
      </c>
      <c r="F12" s="35">
        <v>24.7</v>
      </c>
      <c r="G12" s="35">
        <v>7.6</v>
      </c>
      <c r="H12" s="35">
        <v>21.2</v>
      </c>
      <c r="I12" s="35">
        <v>7.4</v>
      </c>
      <c r="J12" s="35">
        <v>20.3</v>
      </c>
      <c r="K12" s="35">
        <v>7</v>
      </c>
      <c r="L12" s="35">
        <v>18.5</v>
      </c>
      <c r="M12" s="35">
        <v>6.8</v>
      </c>
      <c r="N12" s="35">
        <v>15.9</v>
      </c>
    </row>
    <row r="13" spans="1:20">
      <c r="A13" s="310"/>
      <c r="B13" s="85" t="s">
        <v>133</v>
      </c>
      <c r="C13" s="35">
        <v>54.4</v>
      </c>
      <c r="D13" s="35">
        <v>36.6</v>
      </c>
      <c r="E13" s="35">
        <v>54.3</v>
      </c>
      <c r="F13" s="35">
        <v>34.9</v>
      </c>
      <c r="G13" s="35">
        <v>52.3</v>
      </c>
      <c r="H13" s="35">
        <v>31.3</v>
      </c>
      <c r="I13" s="35">
        <v>50</v>
      </c>
      <c r="J13" s="35">
        <v>29.7</v>
      </c>
      <c r="K13" s="35">
        <v>48.2</v>
      </c>
      <c r="L13" s="35">
        <v>30.6</v>
      </c>
      <c r="M13" s="35">
        <v>47.4</v>
      </c>
      <c r="N13" s="35">
        <v>30.5</v>
      </c>
    </row>
    <row r="14" spans="1:20">
      <c r="A14" s="310"/>
      <c r="B14" s="85" t="s">
        <v>134</v>
      </c>
      <c r="C14" s="35">
        <v>36.4</v>
      </c>
      <c r="D14" s="35">
        <v>38.700000000000003</v>
      </c>
      <c r="E14" s="35">
        <v>38.200000000000003</v>
      </c>
      <c r="F14" s="35">
        <v>40.4</v>
      </c>
      <c r="G14" s="35">
        <v>40.1</v>
      </c>
      <c r="H14" s="35">
        <v>47.5</v>
      </c>
      <c r="I14" s="35">
        <v>42.6</v>
      </c>
      <c r="J14" s="35">
        <v>50.1</v>
      </c>
      <c r="K14" s="35">
        <v>44.8</v>
      </c>
      <c r="L14" s="35">
        <v>51</v>
      </c>
      <c r="M14" s="35">
        <v>45.8</v>
      </c>
      <c r="N14" s="35">
        <v>53.7</v>
      </c>
    </row>
    <row r="15" spans="1:20">
      <c r="A15" s="309" t="s">
        <v>5</v>
      </c>
      <c r="B15" s="245" t="s">
        <v>132</v>
      </c>
      <c r="C15" s="246">
        <v>9.6999999999999993</v>
      </c>
      <c r="D15" s="246">
        <v>29.4</v>
      </c>
      <c r="E15" s="246">
        <v>10</v>
      </c>
      <c r="F15" s="246">
        <v>22.3</v>
      </c>
      <c r="G15" s="246">
        <v>8.6999999999999993</v>
      </c>
      <c r="H15" s="246">
        <v>18.2</v>
      </c>
      <c r="I15" s="246">
        <v>10</v>
      </c>
      <c r="J15" s="246">
        <v>28.1</v>
      </c>
      <c r="K15" s="246">
        <v>9.5</v>
      </c>
      <c r="L15" s="246">
        <v>27.6</v>
      </c>
      <c r="M15" s="246">
        <v>9.1</v>
      </c>
      <c r="N15" s="246">
        <v>31.3</v>
      </c>
    </row>
    <row r="16" spans="1:20">
      <c r="A16" s="309"/>
      <c r="B16" s="245" t="s">
        <v>133</v>
      </c>
      <c r="C16" s="246">
        <v>73</v>
      </c>
      <c r="D16" s="246">
        <v>43.7</v>
      </c>
      <c r="E16" s="246">
        <v>72</v>
      </c>
      <c r="F16" s="246">
        <v>48.9</v>
      </c>
      <c r="G16" s="246">
        <v>71.900000000000006</v>
      </c>
      <c r="H16" s="246">
        <v>44.7</v>
      </c>
      <c r="I16" s="246">
        <v>71</v>
      </c>
      <c r="J16" s="246">
        <v>41.9</v>
      </c>
      <c r="K16" s="246">
        <v>69.099999999999994</v>
      </c>
      <c r="L16" s="246">
        <v>38.4</v>
      </c>
      <c r="M16" s="246">
        <v>71.2</v>
      </c>
      <c r="N16" s="246">
        <v>35.9</v>
      </c>
    </row>
    <row r="17" spans="1:14">
      <c r="A17" s="309"/>
      <c r="B17" s="245" t="s">
        <v>134</v>
      </c>
      <c r="C17" s="246">
        <v>17.399999999999999</v>
      </c>
      <c r="D17" s="246">
        <v>26.9</v>
      </c>
      <c r="E17" s="246">
        <v>18</v>
      </c>
      <c r="F17" s="246">
        <v>28.9</v>
      </c>
      <c r="G17" s="246">
        <v>19.399999999999999</v>
      </c>
      <c r="H17" s="246">
        <v>37.1</v>
      </c>
      <c r="I17" s="246">
        <v>19</v>
      </c>
      <c r="J17" s="246">
        <v>30</v>
      </c>
      <c r="K17" s="246">
        <v>21.5</v>
      </c>
      <c r="L17" s="246">
        <v>34.1</v>
      </c>
      <c r="M17" s="246">
        <v>19.8</v>
      </c>
      <c r="N17" s="246">
        <v>32.799999999999997</v>
      </c>
    </row>
    <row r="18" spans="1:14">
      <c r="A18" s="310" t="s">
        <v>6</v>
      </c>
      <c r="B18" s="85" t="s">
        <v>132</v>
      </c>
      <c r="C18" s="35">
        <v>11.9</v>
      </c>
      <c r="D18" s="35">
        <v>29.6</v>
      </c>
      <c r="E18" s="35">
        <v>11.2</v>
      </c>
      <c r="F18" s="35">
        <v>37.9</v>
      </c>
      <c r="G18" s="35">
        <v>9.9</v>
      </c>
      <c r="H18" s="35">
        <v>33.5</v>
      </c>
      <c r="I18" s="35">
        <v>10.5</v>
      </c>
      <c r="J18" s="35">
        <v>29.2</v>
      </c>
      <c r="K18" s="35">
        <v>10.7</v>
      </c>
      <c r="L18" s="35">
        <v>33.1</v>
      </c>
      <c r="M18" s="35">
        <v>11.2</v>
      </c>
      <c r="N18" s="35">
        <v>33.1</v>
      </c>
    </row>
    <row r="19" spans="1:14">
      <c r="A19" s="310"/>
      <c r="B19" s="85" t="s">
        <v>133</v>
      </c>
      <c r="C19" s="35">
        <v>52.5</v>
      </c>
      <c r="D19" s="35">
        <v>44.3</v>
      </c>
      <c r="E19" s="35">
        <v>52.2</v>
      </c>
      <c r="F19" s="35">
        <v>41.8</v>
      </c>
      <c r="G19" s="35">
        <v>59.6</v>
      </c>
      <c r="H19" s="35">
        <v>42</v>
      </c>
      <c r="I19" s="35">
        <v>58.7</v>
      </c>
      <c r="J19" s="35">
        <v>40.799999999999997</v>
      </c>
      <c r="K19" s="35">
        <v>55.2</v>
      </c>
      <c r="L19" s="35">
        <v>41.2</v>
      </c>
      <c r="M19" s="35">
        <v>54.8</v>
      </c>
      <c r="N19" s="35">
        <v>42.6</v>
      </c>
    </row>
    <row r="20" spans="1:14">
      <c r="A20" s="310"/>
      <c r="B20" s="85" t="s">
        <v>134</v>
      </c>
      <c r="C20" s="35">
        <v>35.700000000000003</v>
      </c>
      <c r="D20" s="35">
        <v>26.1</v>
      </c>
      <c r="E20" s="35">
        <v>36.700000000000003</v>
      </c>
      <c r="F20" s="35">
        <v>20.3</v>
      </c>
      <c r="G20" s="35">
        <v>30.6</v>
      </c>
      <c r="H20" s="35">
        <v>24.4</v>
      </c>
      <c r="I20" s="35">
        <v>30.9</v>
      </c>
      <c r="J20" s="35">
        <v>30.1</v>
      </c>
      <c r="K20" s="35">
        <v>34.200000000000003</v>
      </c>
      <c r="L20" s="35">
        <v>25.8</v>
      </c>
      <c r="M20" s="35">
        <v>34.1</v>
      </c>
      <c r="N20" s="35">
        <v>24.4</v>
      </c>
    </row>
    <row r="21" spans="1:14">
      <c r="A21" s="309" t="s">
        <v>7</v>
      </c>
      <c r="B21" s="245" t="s">
        <v>132</v>
      </c>
      <c r="C21" s="246">
        <v>7</v>
      </c>
      <c r="D21" s="246">
        <v>27</v>
      </c>
      <c r="E21" s="246">
        <v>6.1</v>
      </c>
      <c r="F21" s="246">
        <v>24.8</v>
      </c>
      <c r="G21" s="246">
        <v>4.5999999999999996</v>
      </c>
      <c r="H21" s="246">
        <v>24.1</v>
      </c>
      <c r="I21" s="246">
        <v>6.4</v>
      </c>
      <c r="J21" s="246">
        <v>25.6</v>
      </c>
      <c r="K21" s="246">
        <v>5.7</v>
      </c>
      <c r="L21" s="246">
        <v>23.3</v>
      </c>
      <c r="M21" s="246">
        <v>7.1</v>
      </c>
      <c r="N21" s="246">
        <v>25.7</v>
      </c>
    </row>
    <row r="22" spans="1:14">
      <c r="A22" s="309"/>
      <c r="B22" s="245" t="s">
        <v>133</v>
      </c>
      <c r="C22" s="246">
        <v>53.1</v>
      </c>
      <c r="D22" s="246">
        <v>41.1</v>
      </c>
      <c r="E22" s="246">
        <v>49.7</v>
      </c>
      <c r="F22" s="246">
        <v>43.4</v>
      </c>
      <c r="G22" s="246">
        <v>52.2</v>
      </c>
      <c r="H22" s="246">
        <v>43.7</v>
      </c>
      <c r="I22" s="246">
        <v>51.4</v>
      </c>
      <c r="J22" s="246">
        <v>45.1</v>
      </c>
      <c r="K22" s="246">
        <v>49.5</v>
      </c>
      <c r="L22" s="246">
        <v>42</v>
      </c>
      <c r="M22" s="246">
        <v>49.1</v>
      </c>
      <c r="N22" s="246">
        <v>42.6</v>
      </c>
    </row>
    <row r="23" spans="1:14">
      <c r="A23" s="309"/>
      <c r="B23" s="245" t="s">
        <v>134</v>
      </c>
      <c r="C23" s="246">
        <v>39.9</v>
      </c>
      <c r="D23" s="246">
        <v>31.9</v>
      </c>
      <c r="E23" s="246">
        <v>44.3</v>
      </c>
      <c r="F23" s="246">
        <v>31.8</v>
      </c>
      <c r="G23" s="246">
        <v>43.1</v>
      </c>
      <c r="H23" s="246">
        <v>32.1</v>
      </c>
      <c r="I23" s="246">
        <v>42.2</v>
      </c>
      <c r="J23" s="246">
        <v>29.3</v>
      </c>
      <c r="K23" s="246">
        <v>44.9</v>
      </c>
      <c r="L23" s="246">
        <v>34.700000000000003</v>
      </c>
      <c r="M23" s="246">
        <v>43.8</v>
      </c>
      <c r="N23" s="246">
        <v>31.7</v>
      </c>
    </row>
    <row r="24" spans="1:14">
      <c r="A24" s="310" t="s">
        <v>8</v>
      </c>
      <c r="B24" s="85" t="s">
        <v>132</v>
      </c>
      <c r="C24" s="35">
        <v>7.6</v>
      </c>
      <c r="D24" s="35">
        <v>25.7</v>
      </c>
      <c r="E24" s="35">
        <v>7.2</v>
      </c>
      <c r="F24" s="35">
        <v>25.9</v>
      </c>
      <c r="G24" s="35">
        <v>7.6</v>
      </c>
      <c r="H24" s="35">
        <v>22.8</v>
      </c>
      <c r="I24" s="35">
        <v>6.5</v>
      </c>
      <c r="J24" s="35">
        <v>23.4</v>
      </c>
      <c r="K24" s="35">
        <v>7</v>
      </c>
      <c r="L24" s="35">
        <v>22</v>
      </c>
      <c r="M24" s="35">
        <v>7.1</v>
      </c>
      <c r="N24" s="35">
        <v>23.5</v>
      </c>
    </row>
    <row r="25" spans="1:14">
      <c r="A25" s="310"/>
      <c r="B25" s="85" t="s">
        <v>133</v>
      </c>
      <c r="C25" s="35">
        <v>58.8</v>
      </c>
      <c r="D25" s="35">
        <v>50</v>
      </c>
      <c r="E25" s="35">
        <v>57.3</v>
      </c>
      <c r="F25" s="35">
        <v>47.9</v>
      </c>
      <c r="G25" s="35">
        <v>56.6</v>
      </c>
      <c r="H25" s="35">
        <v>48.3</v>
      </c>
      <c r="I25" s="35">
        <v>55.5</v>
      </c>
      <c r="J25" s="35">
        <v>45.6</v>
      </c>
      <c r="K25" s="35">
        <v>55.1</v>
      </c>
      <c r="L25" s="35">
        <v>47.4</v>
      </c>
      <c r="M25" s="35">
        <v>53.1</v>
      </c>
      <c r="N25" s="35">
        <v>46.6</v>
      </c>
    </row>
    <row r="26" spans="1:14">
      <c r="A26" s="310"/>
      <c r="B26" s="85" t="s">
        <v>134</v>
      </c>
      <c r="C26" s="35">
        <v>33.700000000000003</v>
      </c>
      <c r="D26" s="35">
        <v>24.4</v>
      </c>
      <c r="E26" s="35">
        <v>35.5</v>
      </c>
      <c r="F26" s="35">
        <v>26.2</v>
      </c>
      <c r="G26" s="35">
        <v>35.9</v>
      </c>
      <c r="H26" s="35">
        <v>29</v>
      </c>
      <c r="I26" s="35">
        <v>38</v>
      </c>
      <c r="J26" s="35">
        <v>31</v>
      </c>
      <c r="K26" s="35">
        <v>37.9</v>
      </c>
      <c r="L26" s="35">
        <v>30.6</v>
      </c>
      <c r="M26" s="35">
        <v>39.799999999999997</v>
      </c>
      <c r="N26" s="35">
        <v>29.9</v>
      </c>
    </row>
    <row r="27" spans="1:14">
      <c r="A27" s="309" t="s">
        <v>9</v>
      </c>
      <c r="B27" s="245" t="s">
        <v>132</v>
      </c>
      <c r="C27" s="246">
        <v>10.1</v>
      </c>
      <c r="D27" s="246">
        <v>22.4</v>
      </c>
      <c r="E27" s="246">
        <v>11.1</v>
      </c>
      <c r="F27" s="246">
        <v>15.3</v>
      </c>
      <c r="G27" s="246">
        <v>8.9</v>
      </c>
      <c r="H27" s="246">
        <v>26.8</v>
      </c>
      <c r="I27" s="246">
        <v>10.1</v>
      </c>
      <c r="J27" s="246">
        <v>22</v>
      </c>
      <c r="K27" s="246">
        <v>10.7</v>
      </c>
      <c r="L27" s="246">
        <v>13.4</v>
      </c>
      <c r="M27" s="246">
        <v>10.3</v>
      </c>
      <c r="N27" s="246">
        <v>19.600000000000001</v>
      </c>
    </row>
    <row r="28" spans="1:14">
      <c r="A28" s="309"/>
      <c r="B28" s="245" t="s">
        <v>133</v>
      </c>
      <c r="C28" s="246">
        <v>71.8</v>
      </c>
      <c r="D28" s="246">
        <v>41</v>
      </c>
      <c r="E28" s="246">
        <v>70.8</v>
      </c>
      <c r="F28" s="246">
        <v>46.5</v>
      </c>
      <c r="G28" s="246">
        <v>71.8</v>
      </c>
      <c r="H28" s="246">
        <v>37.700000000000003</v>
      </c>
      <c r="I28" s="246">
        <v>71</v>
      </c>
      <c r="J28" s="246">
        <v>40.299999999999997</v>
      </c>
      <c r="K28" s="246">
        <v>68.7</v>
      </c>
      <c r="L28" s="246">
        <v>42</v>
      </c>
      <c r="M28" s="246">
        <v>68.3</v>
      </c>
      <c r="N28" s="246">
        <v>36.9</v>
      </c>
    </row>
    <row r="29" spans="1:14">
      <c r="A29" s="309"/>
      <c r="B29" s="245" t="s">
        <v>134</v>
      </c>
      <c r="C29" s="246">
        <v>18</v>
      </c>
      <c r="D29" s="246">
        <v>36.700000000000003</v>
      </c>
      <c r="E29" s="246">
        <v>18.100000000000001</v>
      </c>
      <c r="F29" s="246">
        <v>38.200000000000003</v>
      </c>
      <c r="G29" s="246">
        <v>19.3</v>
      </c>
      <c r="H29" s="246">
        <v>35.5</v>
      </c>
      <c r="I29" s="246">
        <v>18.899999999999999</v>
      </c>
      <c r="J29" s="246">
        <v>37.700000000000003</v>
      </c>
      <c r="K29" s="246">
        <v>20.7</v>
      </c>
      <c r="L29" s="246">
        <v>44.7</v>
      </c>
      <c r="M29" s="246">
        <v>21.4</v>
      </c>
      <c r="N29" s="246">
        <v>43.5</v>
      </c>
    </row>
    <row r="30" spans="1:14">
      <c r="A30" s="310" t="s">
        <v>10</v>
      </c>
      <c r="B30" s="85" t="s">
        <v>132</v>
      </c>
      <c r="C30" s="35">
        <v>10.3</v>
      </c>
      <c r="D30" s="35">
        <v>26.6</v>
      </c>
      <c r="E30" s="35">
        <v>10</v>
      </c>
      <c r="F30" s="35">
        <v>27.5</v>
      </c>
      <c r="G30" s="35">
        <v>10.8</v>
      </c>
      <c r="H30" s="35">
        <v>30.2</v>
      </c>
      <c r="I30" s="35">
        <v>10.5</v>
      </c>
      <c r="J30" s="35">
        <v>29.7</v>
      </c>
      <c r="K30" s="35">
        <v>9.6999999999999993</v>
      </c>
      <c r="L30" s="35">
        <v>27.9</v>
      </c>
      <c r="M30" s="35">
        <v>9.4</v>
      </c>
      <c r="N30" s="35">
        <v>29.3</v>
      </c>
    </row>
    <row r="31" spans="1:14">
      <c r="A31" s="310"/>
      <c r="B31" s="85" t="s">
        <v>133</v>
      </c>
      <c r="C31" s="35">
        <v>65</v>
      </c>
      <c r="D31" s="35">
        <v>53.3</v>
      </c>
      <c r="E31" s="35">
        <v>63</v>
      </c>
      <c r="F31" s="35">
        <v>51.9</v>
      </c>
      <c r="G31" s="35">
        <v>64.099999999999994</v>
      </c>
      <c r="H31" s="35">
        <v>48.6</v>
      </c>
      <c r="I31" s="35">
        <v>62.7</v>
      </c>
      <c r="J31" s="35">
        <v>48.7</v>
      </c>
      <c r="K31" s="35">
        <v>62.8</v>
      </c>
      <c r="L31" s="35">
        <v>49.2</v>
      </c>
      <c r="M31" s="35">
        <v>61.5</v>
      </c>
      <c r="N31" s="35">
        <v>47.6</v>
      </c>
    </row>
    <row r="32" spans="1:14">
      <c r="A32" s="310"/>
      <c r="B32" s="85" t="s">
        <v>134</v>
      </c>
      <c r="C32" s="35">
        <v>24.7</v>
      </c>
      <c r="D32" s="35">
        <v>20.2</v>
      </c>
      <c r="E32" s="35">
        <v>27</v>
      </c>
      <c r="F32" s="35">
        <v>20.6</v>
      </c>
      <c r="G32" s="35">
        <v>25.1</v>
      </c>
      <c r="H32" s="35">
        <v>21.3</v>
      </c>
      <c r="I32" s="35">
        <v>26.9</v>
      </c>
      <c r="J32" s="35">
        <v>21.6</v>
      </c>
      <c r="K32" s="35">
        <v>27.5</v>
      </c>
      <c r="L32" s="35">
        <v>22.9</v>
      </c>
      <c r="M32" s="35">
        <v>29.1</v>
      </c>
      <c r="N32" s="35">
        <v>23.1</v>
      </c>
    </row>
    <row r="33" spans="1:14">
      <c r="A33" s="309" t="s">
        <v>11</v>
      </c>
      <c r="B33" s="245" t="s">
        <v>132</v>
      </c>
      <c r="C33" s="246">
        <v>11.4</v>
      </c>
      <c r="D33" s="246">
        <v>29.7</v>
      </c>
      <c r="E33" s="246">
        <v>11.3</v>
      </c>
      <c r="F33" s="246">
        <v>29.2</v>
      </c>
      <c r="G33" s="246">
        <v>10.5</v>
      </c>
      <c r="H33" s="246">
        <v>30.4</v>
      </c>
      <c r="I33" s="246">
        <v>10.1</v>
      </c>
      <c r="J33" s="246">
        <v>29.2</v>
      </c>
      <c r="K33" s="246">
        <v>10.1</v>
      </c>
      <c r="L33" s="246">
        <v>28.4</v>
      </c>
      <c r="M33" s="246">
        <v>10</v>
      </c>
      <c r="N33" s="246">
        <v>28.6</v>
      </c>
    </row>
    <row r="34" spans="1:14">
      <c r="A34" s="309"/>
      <c r="B34" s="245" t="s">
        <v>133</v>
      </c>
      <c r="C34" s="246">
        <v>60.8</v>
      </c>
      <c r="D34" s="246">
        <v>50.4</v>
      </c>
      <c r="E34" s="246">
        <v>59.2</v>
      </c>
      <c r="F34" s="246">
        <v>50.7</v>
      </c>
      <c r="G34" s="246">
        <v>58.8</v>
      </c>
      <c r="H34" s="246">
        <v>47.3</v>
      </c>
      <c r="I34" s="246">
        <v>59.3</v>
      </c>
      <c r="J34" s="246">
        <v>47.2</v>
      </c>
      <c r="K34" s="246">
        <v>58.6</v>
      </c>
      <c r="L34" s="246">
        <v>47.8</v>
      </c>
      <c r="M34" s="246">
        <v>58.2</v>
      </c>
      <c r="N34" s="246">
        <v>47</v>
      </c>
    </row>
    <row r="35" spans="1:14">
      <c r="A35" s="309"/>
      <c r="B35" s="245" t="s">
        <v>134</v>
      </c>
      <c r="C35" s="246">
        <v>27.9</v>
      </c>
      <c r="D35" s="246">
        <v>19.899999999999999</v>
      </c>
      <c r="E35" s="246">
        <v>29.5</v>
      </c>
      <c r="F35" s="246">
        <v>20.100000000000001</v>
      </c>
      <c r="G35" s="246">
        <v>30.8</v>
      </c>
      <c r="H35" s="246">
        <v>22.3</v>
      </c>
      <c r="I35" s="246">
        <v>30.6</v>
      </c>
      <c r="J35" s="246">
        <v>23.6</v>
      </c>
      <c r="K35" s="246">
        <v>31.4</v>
      </c>
      <c r="L35" s="246">
        <v>23.8</v>
      </c>
      <c r="M35" s="246">
        <v>31.8</v>
      </c>
      <c r="N35" s="246">
        <v>24.3</v>
      </c>
    </row>
    <row r="36" spans="1:14">
      <c r="A36" s="310" t="s">
        <v>12</v>
      </c>
      <c r="B36" s="85" t="s">
        <v>132</v>
      </c>
      <c r="C36" s="35">
        <v>9.1999999999999993</v>
      </c>
      <c r="D36" s="35">
        <v>26.4</v>
      </c>
      <c r="E36" s="35">
        <v>9.1</v>
      </c>
      <c r="F36" s="35">
        <v>28</v>
      </c>
      <c r="G36" s="35">
        <v>10.4</v>
      </c>
      <c r="H36" s="35">
        <v>29.4</v>
      </c>
      <c r="I36" s="35">
        <v>10</v>
      </c>
      <c r="J36" s="35">
        <v>31.2</v>
      </c>
      <c r="K36" s="35">
        <v>9.8000000000000007</v>
      </c>
      <c r="L36" s="35">
        <v>27.4</v>
      </c>
      <c r="M36" s="35">
        <v>10.199999999999999</v>
      </c>
      <c r="N36" s="35">
        <v>26.1</v>
      </c>
    </row>
    <row r="37" spans="1:14">
      <c r="A37" s="310"/>
      <c r="B37" s="85" t="s">
        <v>133</v>
      </c>
      <c r="C37" s="35">
        <v>63.4</v>
      </c>
      <c r="D37" s="35">
        <v>55.7</v>
      </c>
      <c r="E37" s="35">
        <v>61</v>
      </c>
      <c r="F37" s="35">
        <v>53.4</v>
      </c>
      <c r="G37" s="35">
        <v>58.9</v>
      </c>
      <c r="H37" s="35">
        <v>52.1</v>
      </c>
      <c r="I37" s="35">
        <v>60</v>
      </c>
      <c r="J37" s="35">
        <v>48.1</v>
      </c>
      <c r="K37" s="35">
        <v>59.2</v>
      </c>
      <c r="L37" s="35">
        <v>47.5</v>
      </c>
      <c r="M37" s="35">
        <v>56.8</v>
      </c>
      <c r="N37" s="35">
        <v>47.8</v>
      </c>
    </row>
    <row r="38" spans="1:14">
      <c r="A38" s="310"/>
      <c r="B38" s="85" t="s">
        <v>134</v>
      </c>
      <c r="C38" s="35">
        <v>27.5</v>
      </c>
      <c r="D38" s="35">
        <v>18</v>
      </c>
      <c r="E38" s="35">
        <v>29.9</v>
      </c>
      <c r="F38" s="35">
        <v>18.600000000000001</v>
      </c>
      <c r="G38" s="35">
        <v>30.7</v>
      </c>
      <c r="H38" s="35">
        <v>18.399999999999999</v>
      </c>
      <c r="I38" s="35">
        <v>30</v>
      </c>
      <c r="J38" s="35">
        <v>20.7</v>
      </c>
      <c r="K38" s="35">
        <v>31</v>
      </c>
      <c r="L38" s="35">
        <v>25.1</v>
      </c>
      <c r="M38" s="35">
        <v>33.1</v>
      </c>
      <c r="N38" s="35">
        <v>26.2</v>
      </c>
    </row>
    <row r="39" spans="1:14">
      <c r="A39" s="309" t="s">
        <v>13</v>
      </c>
      <c r="B39" s="245" t="s">
        <v>132</v>
      </c>
      <c r="C39" s="246">
        <v>14.5</v>
      </c>
      <c r="D39" s="246">
        <v>29.9</v>
      </c>
      <c r="E39" s="246">
        <v>12.1</v>
      </c>
      <c r="F39" s="246">
        <v>27.7</v>
      </c>
      <c r="G39" s="246">
        <v>11.1</v>
      </c>
      <c r="H39" s="246">
        <v>30.5</v>
      </c>
      <c r="I39" s="246">
        <v>14.2</v>
      </c>
      <c r="J39" s="246">
        <v>27.2</v>
      </c>
      <c r="K39" s="246">
        <v>12.6</v>
      </c>
      <c r="L39" s="246">
        <v>28.4</v>
      </c>
      <c r="M39" s="246">
        <v>11.3</v>
      </c>
      <c r="N39" s="246">
        <v>26</v>
      </c>
    </row>
    <row r="40" spans="1:14">
      <c r="A40" s="309"/>
      <c r="B40" s="245" t="s">
        <v>133</v>
      </c>
      <c r="C40" s="246">
        <v>63.9</v>
      </c>
      <c r="D40" s="246">
        <v>50</v>
      </c>
      <c r="E40" s="246">
        <v>66.400000000000006</v>
      </c>
      <c r="F40" s="246">
        <v>50.6</v>
      </c>
      <c r="G40" s="246">
        <v>60.7</v>
      </c>
      <c r="H40" s="246">
        <v>45.1</v>
      </c>
      <c r="I40" s="246">
        <v>62.3</v>
      </c>
      <c r="J40" s="246">
        <v>48.6</v>
      </c>
      <c r="K40" s="246">
        <v>60.1</v>
      </c>
      <c r="L40" s="246">
        <v>51.8</v>
      </c>
      <c r="M40" s="246">
        <v>58.5</v>
      </c>
      <c r="N40" s="246">
        <v>49.1</v>
      </c>
    </row>
    <row r="41" spans="1:14">
      <c r="A41" s="309"/>
      <c r="B41" s="245" t="s">
        <v>134</v>
      </c>
      <c r="C41" s="246">
        <v>21.6</v>
      </c>
      <c r="D41" s="246">
        <v>20.100000000000001</v>
      </c>
      <c r="E41" s="246">
        <v>21.5</v>
      </c>
      <c r="F41" s="246">
        <v>21.7</v>
      </c>
      <c r="G41" s="246">
        <v>28.2</v>
      </c>
      <c r="H41" s="246">
        <v>24.4</v>
      </c>
      <c r="I41" s="246">
        <v>23.5</v>
      </c>
      <c r="J41" s="246">
        <v>24.3</v>
      </c>
      <c r="K41" s="246">
        <v>27.3</v>
      </c>
      <c r="L41" s="246">
        <v>19.8</v>
      </c>
      <c r="M41" s="246">
        <v>30.2</v>
      </c>
      <c r="N41" s="246">
        <v>24.9</v>
      </c>
    </row>
    <row r="42" spans="1:14">
      <c r="A42" s="310" t="s">
        <v>14</v>
      </c>
      <c r="B42" s="85" t="s">
        <v>132</v>
      </c>
      <c r="C42" s="35">
        <v>6.4</v>
      </c>
      <c r="D42" s="35">
        <v>17.2</v>
      </c>
      <c r="E42" s="35">
        <v>6.1</v>
      </c>
      <c r="F42" s="35">
        <v>16.8</v>
      </c>
      <c r="G42" s="35">
        <v>5.6</v>
      </c>
      <c r="H42" s="35">
        <v>19.600000000000001</v>
      </c>
      <c r="I42" s="35">
        <v>6.2</v>
      </c>
      <c r="J42" s="35">
        <v>20.7</v>
      </c>
      <c r="K42" s="35">
        <v>6</v>
      </c>
      <c r="L42" s="35">
        <v>24.8</v>
      </c>
      <c r="M42" s="35">
        <v>6.2</v>
      </c>
      <c r="N42" s="35">
        <v>23.6</v>
      </c>
    </row>
    <row r="43" spans="1:14">
      <c r="A43" s="310"/>
      <c r="B43" s="85" t="s">
        <v>133</v>
      </c>
      <c r="C43" s="35">
        <v>67.5</v>
      </c>
      <c r="D43" s="35">
        <v>37.1</v>
      </c>
      <c r="E43" s="35">
        <v>66.5</v>
      </c>
      <c r="F43" s="35">
        <v>39.200000000000003</v>
      </c>
      <c r="G43" s="35">
        <v>67.7</v>
      </c>
      <c r="H43" s="35">
        <v>41.5</v>
      </c>
      <c r="I43" s="35">
        <v>65.900000000000006</v>
      </c>
      <c r="J43" s="35">
        <v>35.9</v>
      </c>
      <c r="K43" s="35">
        <v>63.9</v>
      </c>
      <c r="L43" s="35">
        <v>37</v>
      </c>
      <c r="M43" s="35">
        <v>62.2</v>
      </c>
      <c r="N43" s="35">
        <v>38.1</v>
      </c>
    </row>
    <row r="44" spans="1:14">
      <c r="A44" s="310"/>
      <c r="B44" s="85" t="s">
        <v>134</v>
      </c>
      <c r="C44" s="35">
        <v>26.1</v>
      </c>
      <c r="D44" s="35">
        <v>45.7</v>
      </c>
      <c r="E44" s="35">
        <v>27.5</v>
      </c>
      <c r="F44" s="35">
        <v>44.1</v>
      </c>
      <c r="G44" s="35">
        <v>26.7</v>
      </c>
      <c r="H44" s="35">
        <v>38.9</v>
      </c>
      <c r="I44" s="35">
        <v>27.9</v>
      </c>
      <c r="J44" s="35">
        <v>43.4</v>
      </c>
      <c r="K44" s="35">
        <v>30.1</v>
      </c>
      <c r="L44" s="35">
        <v>38.200000000000003</v>
      </c>
      <c r="M44" s="35">
        <v>31.7</v>
      </c>
      <c r="N44" s="35">
        <v>38.299999999999997</v>
      </c>
    </row>
    <row r="45" spans="1:14">
      <c r="A45" s="309" t="s">
        <v>15</v>
      </c>
      <c r="B45" s="245" t="s">
        <v>132</v>
      </c>
      <c r="C45" s="246">
        <v>10.199999999999999</v>
      </c>
      <c r="D45" s="246">
        <v>25.8</v>
      </c>
      <c r="E45" s="246">
        <v>10.199999999999999</v>
      </c>
      <c r="F45" s="246">
        <v>29.6</v>
      </c>
      <c r="G45" s="246">
        <v>9.4</v>
      </c>
      <c r="H45" s="246">
        <v>29.7</v>
      </c>
      <c r="I45" s="246">
        <v>10.4</v>
      </c>
      <c r="J45" s="246">
        <v>33.799999999999997</v>
      </c>
      <c r="K45" s="246">
        <v>10.8</v>
      </c>
      <c r="L45" s="246">
        <v>27.2</v>
      </c>
      <c r="M45" s="246">
        <v>9.8000000000000007</v>
      </c>
      <c r="N45" s="246">
        <v>24.2</v>
      </c>
    </row>
    <row r="46" spans="1:14">
      <c r="A46" s="309"/>
      <c r="B46" s="245" t="s">
        <v>133</v>
      </c>
      <c r="C46" s="246">
        <v>73.2</v>
      </c>
      <c r="D46" s="246">
        <v>37.200000000000003</v>
      </c>
      <c r="E46" s="246">
        <v>72.5</v>
      </c>
      <c r="F46" s="246">
        <v>35.1</v>
      </c>
      <c r="G46" s="246">
        <v>73.7</v>
      </c>
      <c r="H46" s="246">
        <v>38</v>
      </c>
      <c r="I46" s="246">
        <v>72.5</v>
      </c>
      <c r="J46" s="246">
        <v>38.799999999999997</v>
      </c>
      <c r="K46" s="246">
        <v>72.5</v>
      </c>
      <c r="L46" s="246">
        <v>47.4</v>
      </c>
      <c r="M46" s="246">
        <v>71.8</v>
      </c>
      <c r="N46" s="246">
        <v>45.6</v>
      </c>
    </row>
    <row r="47" spans="1:14">
      <c r="A47" s="309"/>
      <c r="B47" s="245" t="s">
        <v>134</v>
      </c>
      <c r="C47" s="246">
        <v>16.7</v>
      </c>
      <c r="D47" s="246">
        <v>37</v>
      </c>
      <c r="E47" s="246">
        <v>17.3</v>
      </c>
      <c r="F47" s="246">
        <v>35.299999999999997</v>
      </c>
      <c r="G47" s="246">
        <v>17</v>
      </c>
      <c r="H47" s="246">
        <v>32.4</v>
      </c>
      <c r="I47" s="246">
        <v>17.100000000000001</v>
      </c>
      <c r="J47" s="246">
        <v>27.5</v>
      </c>
      <c r="K47" s="246">
        <v>16.7</v>
      </c>
      <c r="L47" s="246">
        <v>25.4</v>
      </c>
      <c r="M47" s="246">
        <v>18.399999999999999</v>
      </c>
      <c r="N47" s="246">
        <v>30.2</v>
      </c>
    </row>
    <row r="48" spans="1:14">
      <c r="A48" s="310" t="s">
        <v>16</v>
      </c>
      <c r="B48" s="85" t="s">
        <v>132</v>
      </c>
      <c r="C48" s="35">
        <v>10.7</v>
      </c>
      <c r="D48" s="35">
        <v>30.1</v>
      </c>
      <c r="E48" s="35">
        <v>10.199999999999999</v>
      </c>
      <c r="F48" s="35">
        <v>27</v>
      </c>
      <c r="G48" s="35">
        <v>11.2</v>
      </c>
      <c r="H48" s="35">
        <v>33.6</v>
      </c>
      <c r="I48" s="35">
        <v>11.3</v>
      </c>
      <c r="J48" s="35">
        <v>32.299999999999997</v>
      </c>
      <c r="K48" s="35">
        <v>10.9</v>
      </c>
      <c r="L48" s="35">
        <v>30.3</v>
      </c>
      <c r="M48" s="35">
        <v>10.9</v>
      </c>
      <c r="N48" s="35">
        <v>26.4</v>
      </c>
    </row>
    <row r="49" spans="1:14">
      <c r="A49" s="310"/>
      <c r="B49" s="85" t="s">
        <v>133</v>
      </c>
      <c r="C49" s="35">
        <v>68.3</v>
      </c>
      <c r="D49" s="35">
        <v>47.2</v>
      </c>
      <c r="E49" s="35">
        <v>68.599999999999994</v>
      </c>
      <c r="F49" s="35">
        <v>50.8</v>
      </c>
      <c r="G49" s="35">
        <v>65.2</v>
      </c>
      <c r="H49" s="35">
        <v>46.2</v>
      </c>
      <c r="I49" s="35">
        <v>64.599999999999994</v>
      </c>
      <c r="J49" s="35">
        <v>45</v>
      </c>
      <c r="K49" s="35">
        <v>64.099999999999994</v>
      </c>
      <c r="L49" s="35">
        <v>45</v>
      </c>
      <c r="M49" s="35">
        <v>64.400000000000006</v>
      </c>
      <c r="N49" s="35">
        <v>51.9</v>
      </c>
    </row>
    <row r="50" spans="1:14">
      <c r="A50" s="310"/>
      <c r="B50" s="85" t="s">
        <v>134</v>
      </c>
      <c r="C50" s="35">
        <v>21</v>
      </c>
      <c r="D50" s="35">
        <v>22.8</v>
      </c>
      <c r="E50" s="35">
        <v>21.2</v>
      </c>
      <c r="F50" s="35">
        <v>22.3</v>
      </c>
      <c r="G50" s="35">
        <v>23.6</v>
      </c>
      <c r="H50" s="35">
        <v>20.2</v>
      </c>
      <c r="I50" s="35">
        <v>24.1</v>
      </c>
      <c r="J50" s="35">
        <v>22.7</v>
      </c>
      <c r="K50" s="35">
        <v>24.9</v>
      </c>
      <c r="L50" s="35">
        <v>24.7</v>
      </c>
      <c r="M50" s="35">
        <v>24.7</v>
      </c>
      <c r="N50" s="35">
        <v>21.8</v>
      </c>
    </row>
    <row r="51" spans="1:14">
      <c r="A51" s="309" t="s">
        <v>17</v>
      </c>
      <c r="B51" s="245" t="s">
        <v>132</v>
      </c>
      <c r="C51" s="246">
        <v>6.3</v>
      </c>
      <c r="D51" s="246">
        <v>17.8</v>
      </c>
      <c r="E51" s="246">
        <v>7</v>
      </c>
      <c r="F51" s="246">
        <v>23.1</v>
      </c>
      <c r="G51" s="246">
        <v>6.6</v>
      </c>
      <c r="H51" s="246">
        <v>24</v>
      </c>
      <c r="I51" s="246">
        <v>6.7</v>
      </c>
      <c r="J51" s="246">
        <v>19.399999999999999</v>
      </c>
      <c r="K51" s="246">
        <v>5.6</v>
      </c>
      <c r="L51" s="246">
        <v>20.5</v>
      </c>
      <c r="M51" s="246">
        <v>6.9</v>
      </c>
      <c r="N51" s="246">
        <v>25</v>
      </c>
    </row>
    <row r="52" spans="1:14">
      <c r="A52" s="309"/>
      <c r="B52" s="245" t="s">
        <v>133</v>
      </c>
      <c r="C52" s="246">
        <v>72.7</v>
      </c>
      <c r="D52" s="246">
        <v>40.700000000000003</v>
      </c>
      <c r="E52" s="246">
        <v>72.7</v>
      </c>
      <c r="F52" s="246">
        <v>40.200000000000003</v>
      </c>
      <c r="G52" s="246">
        <v>71.099999999999994</v>
      </c>
      <c r="H52" s="246">
        <v>40</v>
      </c>
      <c r="I52" s="246">
        <v>69.599999999999994</v>
      </c>
      <c r="J52" s="246">
        <v>39.9</v>
      </c>
      <c r="K52" s="246">
        <v>67.900000000000006</v>
      </c>
      <c r="L52" s="246">
        <v>37.299999999999997</v>
      </c>
      <c r="M52" s="246">
        <v>66.3</v>
      </c>
      <c r="N52" s="246">
        <v>31.4</v>
      </c>
    </row>
    <row r="53" spans="1:14">
      <c r="A53" s="309"/>
      <c r="B53" s="245" t="s">
        <v>134</v>
      </c>
      <c r="C53" s="246">
        <v>21</v>
      </c>
      <c r="D53" s="246">
        <v>41.6</v>
      </c>
      <c r="E53" s="246">
        <v>20.3</v>
      </c>
      <c r="F53" s="246">
        <v>36.700000000000003</v>
      </c>
      <c r="G53" s="246">
        <v>22.3</v>
      </c>
      <c r="H53" s="246">
        <v>36.1</v>
      </c>
      <c r="I53" s="246">
        <v>23.7</v>
      </c>
      <c r="J53" s="246">
        <v>40.700000000000003</v>
      </c>
      <c r="K53" s="246">
        <v>26.5</v>
      </c>
      <c r="L53" s="246">
        <v>42.2</v>
      </c>
      <c r="M53" s="246">
        <v>26.9</v>
      </c>
      <c r="N53" s="246">
        <v>43.7</v>
      </c>
    </row>
    <row r="54" spans="1:14">
      <c r="A54" s="311" t="s">
        <v>18</v>
      </c>
      <c r="B54" s="85" t="s">
        <v>132</v>
      </c>
      <c r="C54" s="35">
        <v>8.4</v>
      </c>
      <c r="D54" s="35">
        <v>25.6</v>
      </c>
      <c r="E54" s="35">
        <v>8.1999999999999993</v>
      </c>
      <c r="F54" s="35">
        <v>25.5</v>
      </c>
      <c r="G54" s="35">
        <v>8.1</v>
      </c>
      <c r="H54" s="35">
        <v>25.7</v>
      </c>
      <c r="I54" s="35">
        <v>8</v>
      </c>
      <c r="J54" s="35">
        <v>25.4</v>
      </c>
      <c r="K54" s="35">
        <v>7.8</v>
      </c>
      <c r="L54" s="35">
        <v>23.7</v>
      </c>
      <c r="M54" s="35">
        <v>7.9</v>
      </c>
      <c r="N54" s="35">
        <v>23.8</v>
      </c>
    </row>
    <row r="55" spans="1:14">
      <c r="A55" s="311"/>
      <c r="B55" s="85" t="s">
        <v>133</v>
      </c>
      <c r="C55" s="35">
        <v>62.4</v>
      </c>
      <c r="D55" s="35">
        <v>48.5</v>
      </c>
      <c r="E55" s="35">
        <v>61</v>
      </c>
      <c r="F55" s="35">
        <v>48.3</v>
      </c>
      <c r="G55" s="35">
        <v>60.5</v>
      </c>
      <c r="H55" s="35">
        <v>46.2</v>
      </c>
      <c r="I55" s="35">
        <v>59.7</v>
      </c>
      <c r="J55" s="35">
        <v>45.5</v>
      </c>
      <c r="K55" s="35">
        <v>58.9</v>
      </c>
      <c r="L55" s="35">
        <v>46.2</v>
      </c>
      <c r="M55" s="35">
        <v>57.5</v>
      </c>
      <c r="N55" s="35">
        <v>45.7</v>
      </c>
    </row>
    <row r="56" spans="1:14">
      <c r="A56" s="311"/>
      <c r="B56" s="85" t="s">
        <v>134</v>
      </c>
      <c r="C56" s="35">
        <v>29.3</v>
      </c>
      <c r="D56" s="35">
        <v>25.9</v>
      </c>
      <c r="E56" s="35">
        <v>30.8</v>
      </c>
      <c r="F56" s="35">
        <v>26.2</v>
      </c>
      <c r="G56" s="35">
        <v>31.5</v>
      </c>
      <c r="H56" s="35">
        <v>28.1</v>
      </c>
      <c r="I56" s="35">
        <v>32.200000000000003</v>
      </c>
      <c r="J56" s="35">
        <v>29.1</v>
      </c>
      <c r="K56" s="35">
        <v>33.4</v>
      </c>
      <c r="L56" s="35">
        <v>30.1</v>
      </c>
      <c r="M56" s="35">
        <v>34.6</v>
      </c>
      <c r="N56" s="35">
        <v>30.6</v>
      </c>
    </row>
    <row r="57" spans="1:14">
      <c r="A57" s="95"/>
    </row>
    <row r="60" spans="1:14" ht="15">
      <c r="E60" s="126"/>
    </row>
    <row r="63" spans="1:14">
      <c r="A63" s="95"/>
      <c r="B63" s="95"/>
    </row>
  </sheetData>
  <mergeCells count="25">
    <mergeCell ref="A48:A50"/>
    <mergeCell ref="A3:B5"/>
    <mergeCell ref="C3:N3"/>
    <mergeCell ref="C4:D4"/>
    <mergeCell ref="E4:F4"/>
    <mergeCell ref="G4:H4"/>
    <mergeCell ref="I4:J4"/>
    <mergeCell ref="K4:L4"/>
    <mergeCell ref="M4:N4"/>
    <mergeCell ref="A51:A53"/>
    <mergeCell ref="A36:A38"/>
    <mergeCell ref="A54:A56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9:A41"/>
    <mergeCell ref="A42:A44"/>
    <mergeCell ref="A45:A47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tabColor rgb="FFDD1367"/>
  </sheetPr>
  <dimension ref="A1:Q1980"/>
  <sheetViews>
    <sheetView showGridLines="0" workbookViewId="0"/>
  </sheetViews>
  <sheetFormatPr baseColWidth="10" defaultColWidth="10.7109375" defaultRowHeight="12.75"/>
  <cols>
    <col min="1" max="1" width="23" style="25" bestFit="1" customWidth="1"/>
    <col min="2" max="16" width="8.7109375" style="32" customWidth="1"/>
    <col min="17" max="16384" width="10.7109375" style="32"/>
  </cols>
  <sheetData>
    <row r="1" spans="1:17" s="5" customFormat="1" ht="15.75">
      <c r="A1" s="22" t="s">
        <v>215</v>
      </c>
      <c r="B1" s="23" t="s">
        <v>89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17" s="10" customFormat="1">
      <c r="A2" s="113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</row>
    <row r="3" spans="1:17" ht="15" customHeight="1">
      <c r="A3" s="314" t="s">
        <v>1</v>
      </c>
      <c r="B3" s="316" t="s">
        <v>89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8"/>
    </row>
    <row r="4" spans="1:17" ht="14.1" customHeight="1">
      <c r="A4" s="315"/>
      <c r="B4" s="229">
        <v>2005</v>
      </c>
      <c r="C4" s="229">
        <v>2006</v>
      </c>
      <c r="D4" s="229">
        <v>2007</v>
      </c>
      <c r="E4" s="229">
        <v>2008</v>
      </c>
      <c r="F4" s="229">
        <v>2009</v>
      </c>
      <c r="G4" s="229">
        <v>2010</v>
      </c>
      <c r="H4" s="229">
        <v>2011</v>
      </c>
      <c r="I4" s="229">
        <v>2012</v>
      </c>
      <c r="J4" s="229">
        <v>2013</v>
      </c>
      <c r="K4" s="229">
        <v>2014</v>
      </c>
      <c r="L4" s="229">
        <v>2015</v>
      </c>
      <c r="M4" s="229">
        <v>2016</v>
      </c>
      <c r="N4" s="229">
        <v>2017</v>
      </c>
      <c r="O4" s="229">
        <v>2018</v>
      </c>
      <c r="P4" s="229">
        <v>2019</v>
      </c>
    </row>
    <row r="5" spans="1:17">
      <c r="A5" s="103" t="s">
        <v>2</v>
      </c>
      <c r="B5" s="85">
        <v>0.28000000000000003</v>
      </c>
      <c r="C5" s="85">
        <v>0.28000000000000003</v>
      </c>
      <c r="D5" s="85">
        <v>0.28000000000000003</v>
      </c>
      <c r="E5" s="85">
        <v>0.28000000000000003</v>
      </c>
      <c r="F5" s="85">
        <v>0.28000000000000003</v>
      </c>
      <c r="G5" s="85">
        <v>0.28000000000000003</v>
      </c>
      <c r="H5" s="85">
        <v>0.28000000000000003</v>
      </c>
      <c r="I5" s="85">
        <v>0.28000000000000003</v>
      </c>
      <c r="J5" s="85">
        <v>0.28999999999999998</v>
      </c>
      <c r="K5" s="85">
        <v>0.28999999999999998</v>
      </c>
      <c r="L5" s="85">
        <v>0.28999999999999998</v>
      </c>
      <c r="M5" s="85">
        <v>0.28999999999999998</v>
      </c>
      <c r="N5" s="85">
        <v>0.28999999999999998</v>
      </c>
      <c r="O5" s="85">
        <v>0.28999999999999998</v>
      </c>
      <c r="P5" s="85">
        <v>0.28999999999999998</v>
      </c>
    </row>
    <row r="6" spans="1:17">
      <c r="A6" s="103" t="s">
        <v>3</v>
      </c>
      <c r="B6" s="85">
        <v>0.28999999999999998</v>
      </c>
      <c r="C6" s="85">
        <v>0.28999999999999998</v>
      </c>
      <c r="D6" s="85">
        <v>0.28999999999999998</v>
      </c>
      <c r="E6" s="85">
        <v>0.28999999999999998</v>
      </c>
      <c r="F6" s="85">
        <v>0.28999999999999998</v>
      </c>
      <c r="G6" s="85">
        <v>0.28999999999999998</v>
      </c>
      <c r="H6" s="85">
        <v>0.28999999999999998</v>
      </c>
      <c r="I6" s="85">
        <v>0.28999999999999998</v>
      </c>
      <c r="J6" s="85">
        <v>0.28999999999999998</v>
      </c>
      <c r="K6" s="85">
        <v>0.28999999999999998</v>
      </c>
      <c r="L6" s="85">
        <v>0.28999999999999998</v>
      </c>
      <c r="M6" s="85">
        <v>0.28999999999999998</v>
      </c>
      <c r="N6" s="85">
        <v>0.28999999999999998</v>
      </c>
      <c r="O6" s="85">
        <v>0.28999999999999998</v>
      </c>
      <c r="P6" s="85">
        <v>0.28999999999999998</v>
      </c>
    </row>
    <row r="7" spans="1:17">
      <c r="A7" s="103" t="s">
        <v>4</v>
      </c>
      <c r="B7" s="85">
        <v>0.3</v>
      </c>
      <c r="C7" s="85">
        <v>0.3</v>
      </c>
      <c r="D7" s="85">
        <v>0.3</v>
      </c>
      <c r="E7" s="85">
        <v>0.3</v>
      </c>
      <c r="F7" s="85">
        <v>0.3</v>
      </c>
      <c r="G7" s="85">
        <v>0.3</v>
      </c>
      <c r="H7" s="85">
        <v>0.3</v>
      </c>
      <c r="I7" s="85">
        <v>0.28999999999999998</v>
      </c>
      <c r="J7" s="85">
        <v>0.3</v>
      </c>
      <c r="K7" s="85">
        <v>0.28999999999999998</v>
      </c>
      <c r="L7" s="85">
        <v>0.3</v>
      </c>
      <c r="M7" s="85">
        <v>0.3</v>
      </c>
      <c r="N7" s="85">
        <v>0.3</v>
      </c>
      <c r="O7" s="85">
        <v>0.3</v>
      </c>
      <c r="P7" s="85">
        <v>0.3</v>
      </c>
    </row>
    <row r="8" spans="1:17">
      <c r="A8" s="103" t="s">
        <v>5</v>
      </c>
      <c r="B8" s="85">
        <v>0.27</v>
      </c>
      <c r="C8" s="85">
        <v>0.26</v>
      </c>
      <c r="D8" s="85">
        <v>0.25</v>
      </c>
      <c r="E8" s="85">
        <v>0.26</v>
      </c>
      <c r="F8" s="85">
        <v>0.26</v>
      </c>
      <c r="G8" s="85">
        <v>0.27</v>
      </c>
      <c r="H8" s="85">
        <v>0.27</v>
      </c>
      <c r="I8" s="85">
        <v>0.27</v>
      </c>
      <c r="J8" s="85">
        <v>0.27</v>
      </c>
      <c r="K8" s="85">
        <v>0.27</v>
      </c>
      <c r="L8" s="85">
        <v>0.27</v>
      </c>
      <c r="M8" s="85">
        <v>0.26</v>
      </c>
      <c r="N8" s="85">
        <v>0.27</v>
      </c>
      <c r="O8" s="85">
        <v>0.26</v>
      </c>
      <c r="P8" s="85">
        <v>0.26</v>
      </c>
    </row>
    <row r="9" spans="1:17">
      <c r="A9" s="103" t="s">
        <v>6</v>
      </c>
      <c r="B9" s="85">
        <v>0.3</v>
      </c>
      <c r="C9" s="85">
        <v>0.28999999999999998</v>
      </c>
      <c r="D9" s="85">
        <v>0.28999999999999998</v>
      </c>
      <c r="E9" s="85">
        <v>0.28999999999999998</v>
      </c>
      <c r="F9" s="85">
        <v>0.3</v>
      </c>
      <c r="G9" s="85">
        <v>0.31</v>
      </c>
      <c r="H9" s="85">
        <v>0.31</v>
      </c>
      <c r="I9" s="85">
        <v>0.31</v>
      </c>
      <c r="J9" s="85">
        <v>0.31</v>
      </c>
      <c r="K9" s="85">
        <v>0.31</v>
      </c>
      <c r="L9" s="85">
        <v>0.31</v>
      </c>
      <c r="M9" s="85">
        <v>0.31</v>
      </c>
      <c r="N9" s="85">
        <v>0.31</v>
      </c>
      <c r="O9" s="85">
        <v>0.31</v>
      </c>
      <c r="P9" s="85">
        <v>0.31</v>
      </c>
    </row>
    <row r="10" spans="1:17">
      <c r="A10" s="103" t="s">
        <v>7</v>
      </c>
      <c r="B10" s="85">
        <v>0.32</v>
      </c>
      <c r="C10" s="85">
        <v>0.31</v>
      </c>
      <c r="D10" s="85">
        <v>0.32</v>
      </c>
      <c r="E10" s="85">
        <v>0.32</v>
      </c>
      <c r="F10" s="85">
        <v>0.33</v>
      </c>
      <c r="G10" s="85">
        <v>0.32</v>
      </c>
      <c r="H10" s="85">
        <v>0.32</v>
      </c>
      <c r="I10" s="85">
        <v>0.32</v>
      </c>
      <c r="J10" s="85">
        <v>0.32</v>
      </c>
      <c r="K10" s="85">
        <v>0.32</v>
      </c>
      <c r="L10" s="85">
        <v>0.32</v>
      </c>
      <c r="M10" s="85">
        <v>0.32</v>
      </c>
      <c r="N10" s="85">
        <v>0.32</v>
      </c>
      <c r="O10" s="85">
        <v>0.32</v>
      </c>
      <c r="P10" s="85">
        <v>0.31</v>
      </c>
    </row>
    <row r="11" spans="1:17">
      <c r="A11" s="103" t="s">
        <v>8</v>
      </c>
      <c r="B11" s="85">
        <v>0.3</v>
      </c>
      <c r="C11" s="85">
        <v>0.3</v>
      </c>
      <c r="D11" s="85">
        <v>0.3</v>
      </c>
      <c r="E11" s="85">
        <v>0.3</v>
      </c>
      <c r="F11" s="85">
        <v>0.3</v>
      </c>
      <c r="G11" s="85">
        <v>0.3</v>
      </c>
      <c r="H11" s="85">
        <v>0.3</v>
      </c>
      <c r="I11" s="85">
        <v>0.31</v>
      </c>
      <c r="J11" s="85">
        <v>0.31</v>
      </c>
      <c r="K11" s="85">
        <v>0.3</v>
      </c>
      <c r="L11" s="85">
        <v>0.31</v>
      </c>
      <c r="M11" s="85">
        <v>0.31</v>
      </c>
      <c r="N11" s="85">
        <v>0.31</v>
      </c>
      <c r="O11" s="85">
        <v>0.31</v>
      </c>
      <c r="P11" s="85">
        <v>0.31</v>
      </c>
    </row>
    <row r="12" spans="1:17">
      <c r="A12" s="103" t="s">
        <v>9</v>
      </c>
      <c r="B12" s="85">
        <v>0.26</v>
      </c>
      <c r="C12" s="85">
        <v>0.25</v>
      </c>
      <c r="D12" s="85">
        <v>0.25</v>
      </c>
      <c r="E12" s="85">
        <v>0.25</v>
      </c>
      <c r="F12" s="85">
        <v>0.26</v>
      </c>
      <c r="G12" s="85">
        <v>0.26</v>
      </c>
      <c r="H12" s="85">
        <v>0.26</v>
      </c>
      <c r="I12" s="85">
        <v>0.26</v>
      </c>
      <c r="J12" s="85">
        <v>0.26</v>
      </c>
      <c r="K12" s="85">
        <v>0.25</v>
      </c>
      <c r="L12" s="85">
        <v>0.26</v>
      </c>
      <c r="M12" s="85">
        <v>0.27</v>
      </c>
      <c r="N12" s="85">
        <v>0.27</v>
      </c>
      <c r="O12" s="85">
        <v>0.26</v>
      </c>
      <c r="P12" s="85">
        <v>0.26</v>
      </c>
    </row>
    <row r="13" spans="1:17">
      <c r="A13" s="103" t="s">
        <v>10</v>
      </c>
      <c r="B13" s="85">
        <v>0.28999999999999998</v>
      </c>
      <c r="C13" s="85">
        <v>0.28000000000000003</v>
      </c>
      <c r="D13" s="85">
        <v>0.28000000000000003</v>
      </c>
      <c r="E13" s="85">
        <v>0.28000000000000003</v>
      </c>
      <c r="F13" s="85">
        <v>0.28000000000000003</v>
      </c>
      <c r="G13" s="85">
        <v>0.28000000000000003</v>
      </c>
      <c r="H13" s="85">
        <v>0.28000000000000003</v>
      </c>
      <c r="I13" s="85">
        <v>0.28000000000000003</v>
      </c>
      <c r="J13" s="85">
        <v>0.28000000000000003</v>
      </c>
      <c r="K13" s="85">
        <v>0.28000000000000003</v>
      </c>
      <c r="L13" s="85">
        <v>0.28000000000000003</v>
      </c>
      <c r="M13" s="85">
        <v>0.28000000000000003</v>
      </c>
      <c r="N13" s="85">
        <v>0.28000000000000003</v>
      </c>
      <c r="O13" s="85">
        <v>0.28000000000000003</v>
      </c>
      <c r="P13" s="85">
        <v>0.28000000000000003</v>
      </c>
    </row>
    <row r="14" spans="1:17">
      <c r="A14" s="103" t="s">
        <v>11</v>
      </c>
      <c r="B14" s="85">
        <v>0.28999999999999998</v>
      </c>
      <c r="C14" s="85">
        <v>0.28999999999999998</v>
      </c>
      <c r="D14" s="85">
        <v>0.28999999999999998</v>
      </c>
      <c r="E14" s="85">
        <v>0.28999999999999998</v>
      </c>
      <c r="F14" s="85">
        <v>0.28999999999999998</v>
      </c>
      <c r="G14" s="85">
        <v>0.28999999999999998</v>
      </c>
      <c r="H14" s="85">
        <v>0.3</v>
      </c>
      <c r="I14" s="85">
        <v>0.28999999999999998</v>
      </c>
      <c r="J14" s="85">
        <v>0.3</v>
      </c>
      <c r="K14" s="85">
        <v>0.3</v>
      </c>
      <c r="L14" s="85">
        <v>0.3</v>
      </c>
      <c r="M14" s="85">
        <v>0.3</v>
      </c>
      <c r="N14" s="85">
        <v>0.3</v>
      </c>
      <c r="O14" s="85">
        <v>0.3</v>
      </c>
      <c r="P14" s="85">
        <v>0.3</v>
      </c>
    </row>
    <row r="15" spans="1:17">
      <c r="A15" s="103" t="s">
        <v>12</v>
      </c>
      <c r="B15" s="85">
        <v>0.28999999999999998</v>
      </c>
      <c r="C15" s="85">
        <v>0.28000000000000003</v>
      </c>
      <c r="D15" s="85">
        <v>0.28000000000000003</v>
      </c>
      <c r="E15" s="85">
        <v>0.28999999999999998</v>
      </c>
      <c r="F15" s="85">
        <v>0.28999999999999998</v>
      </c>
      <c r="G15" s="85">
        <v>0.3</v>
      </c>
      <c r="H15" s="85">
        <v>0.28999999999999998</v>
      </c>
      <c r="I15" s="85">
        <v>0.28999999999999998</v>
      </c>
      <c r="J15" s="85">
        <v>0.3</v>
      </c>
      <c r="K15" s="85">
        <v>0.28999999999999998</v>
      </c>
      <c r="L15" s="85">
        <v>0.28999999999999998</v>
      </c>
      <c r="M15" s="85">
        <v>0.28999999999999998</v>
      </c>
      <c r="N15" s="85">
        <v>0.3</v>
      </c>
      <c r="O15" s="85">
        <v>0.28999999999999998</v>
      </c>
      <c r="P15" s="85">
        <v>0.28999999999999998</v>
      </c>
    </row>
    <row r="16" spans="1:17">
      <c r="A16" s="103" t="s">
        <v>13</v>
      </c>
      <c r="B16" s="85">
        <v>0.28000000000000003</v>
      </c>
      <c r="C16" s="85">
        <v>0.28000000000000003</v>
      </c>
      <c r="D16" s="85">
        <v>0.28000000000000003</v>
      </c>
      <c r="E16" s="85">
        <v>0.27</v>
      </c>
      <c r="F16" s="85">
        <v>0.27</v>
      </c>
      <c r="G16" s="85">
        <v>0.27</v>
      </c>
      <c r="H16" s="85">
        <v>0.27</v>
      </c>
      <c r="I16" s="85">
        <v>0.27</v>
      </c>
      <c r="J16" s="85">
        <v>0.28000000000000003</v>
      </c>
      <c r="K16" s="85">
        <v>0.28000000000000003</v>
      </c>
      <c r="L16" s="85">
        <v>0.28000000000000003</v>
      </c>
      <c r="M16" s="85">
        <v>0.28999999999999998</v>
      </c>
      <c r="N16" s="85">
        <v>0.28999999999999998</v>
      </c>
      <c r="O16" s="85">
        <v>0.28000000000000003</v>
      </c>
      <c r="P16" s="85">
        <v>0.28999999999999998</v>
      </c>
    </row>
    <row r="17" spans="1:16">
      <c r="A17" s="103" t="s">
        <v>14</v>
      </c>
      <c r="B17" s="85">
        <v>0.24</v>
      </c>
      <c r="C17" s="85">
        <v>0.24</v>
      </c>
      <c r="D17" s="85">
        <v>0.24</v>
      </c>
      <c r="E17" s="85">
        <v>0.25</v>
      </c>
      <c r="F17" s="85">
        <v>0.25</v>
      </c>
      <c r="G17" s="85">
        <v>0.25</v>
      </c>
      <c r="H17" s="85">
        <v>0.25</v>
      </c>
      <c r="I17" s="85">
        <v>0.25</v>
      </c>
      <c r="J17" s="85">
        <v>0.25</v>
      </c>
      <c r="K17" s="85">
        <v>0.25</v>
      </c>
      <c r="L17" s="85">
        <v>0.26</v>
      </c>
      <c r="M17" s="85">
        <v>0.25</v>
      </c>
      <c r="N17" s="85">
        <v>0.25</v>
      </c>
      <c r="O17" s="85">
        <v>0.25</v>
      </c>
      <c r="P17" s="85">
        <v>0.25</v>
      </c>
    </row>
    <row r="18" spans="1:16">
      <c r="A18" s="103" t="s">
        <v>15</v>
      </c>
      <c r="B18" s="85">
        <v>0.25</v>
      </c>
      <c r="C18" s="85">
        <v>0.25</v>
      </c>
      <c r="D18" s="85">
        <v>0.25</v>
      </c>
      <c r="E18" s="85">
        <v>0.25</v>
      </c>
      <c r="F18" s="85">
        <v>0.26</v>
      </c>
      <c r="G18" s="85">
        <v>0.25</v>
      </c>
      <c r="H18" s="85">
        <v>0.25</v>
      </c>
      <c r="I18" s="85">
        <v>0.26</v>
      </c>
      <c r="J18" s="85">
        <v>0.26</v>
      </c>
      <c r="K18" s="85">
        <v>0.26</v>
      </c>
      <c r="L18" s="85">
        <v>0.26</v>
      </c>
      <c r="M18" s="85">
        <v>0.26</v>
      </c>
      <c r="N18" s="85">
        <v>0.25</v>
      </c>
      <c r="O18" s="85">
        <v>0.26</v>
      </c>
      <c r="P18" s="85">
        <v>0.26</v>
      </c>
    </row>
    <row r="19" spans="1:16">
      <c r="A19" s="103" t="s">
        <v>16</v>
      </c>
      <c r="B19" s="85">
        <v>0.28000000000000003</v>
      </c>
      <c r="C19" s="85">
        <v>0.28000000000000003</v>
      </c>
      <c r="D19" s="85">
        <v>0.28000000000000003</v>
      </c>
      <c r="E19" s="85">
        <v>0.28000000000000003</v>
      </c>
      <c r="F19" s="85">
        <v>0.28999999999999998</v>
      </c>
      <c r="G19" s="85">
        <v>0.28000000000000003</v>
      </c>
      <c r="H19" s="85">
        <v>0.28000000000000003</v>
      </c>
      <c r="I19" s="85">
        <v>0.28999999999999998</v>
      </c>
      <c r="J19" s="85">
        <v>0.28999999999999998</v>
      </c>
      <c r="K19" s="85">
        <v>0.28999999999999998</v>
      </c>
      <c r="L19" s="85">
        <v>0.28999999999999998</v>
      </c>
      <c r="M19" s="85">
        <v>0.28000000000000003</v>
      </c>
      <c r="N19" s="85">
        <v>0.28999999999999998</v>
      </c>
      <c r="O19" s="85">
        <v>0.28999999999999998</v>
      </c>
      <c r="P19" s="85">
        <v>0.28000000000000003</v>
      </c>
    </row>
    <row r="20" spans="1:16">
      <c r="A20" s="103" t="s">
        <v>17</v>
      </c>
      <c r="B20" s="85">
        <v>0.25</v>
      </c>
      <c r="C20" s="85">
        <v>0.24</v>
      </c>
      <c r="D20" s="85">
        <v>0.24</v>
      </c>
      <c r="E20" s="85">
        <v>0.24</v>
      </c>
      <c r="F20" s="85">
        <v>0.24</v>
      </c>
      <c r="G20" s="85">
        <v>0.25</v>
      </c>
      <c r="H20" s="85">
        <v>0.24</v>
      </c>
      <c r="I20" s="85">
        <v>0.25</v>
      </c>
      <c r="J20" s="85">
        <v>0.25</v>
      </c>
      <c r="K20" s="85">
        <v>0.25</v>
      </c>
      <c r="L20" s="85">
        <v>0.25</v>
      </c>
      <c r="M20" s="85">
        <v>0.25</v>
      </c>
      <c r="N20" s="85">
        <v>0.24</v>
      </c>
      <c r="O20" s="85">
        <v>0.25</v>
      </c>
      <c r="P20" s="85">
        <v>0.25</v>
      </c>
    </row>
    <row r="21" spans="1:16" s="114" customFormat="1">
      <c r="A21" s="105" t="s">
        <v>18</v>
      </c>
      <c r="B21" s="108">
        <v>0.28999999999999998</v>
      </c>
      <c r="C21" s="108">
        <v>0.28999999999999998</v>
      </c>
      <c r="D21" s="108">
        <v>0.28999999999999998</v>
      </c>
      <c r="E21" s="108">
        <v>0.28999999999999998</v>
      </c>
      <c r="F21" s="108">
        <v>0.28999999999999998</v>
      </c>
      <c r="G21" s="108">
        <v>0.28999999999999998</v>
      </c>
      <c r="H21" s="108">
        <v>0.28999999999999998</v>
      </c>
      <c r="I21" s="108">
        <v>0.28999999999999998</v>
      </c>
      <c r="J21" s="108">
        <v>0.28999999999999998</v>
      </c>
      <c r="K21" s="108">
        <v>0.28999999999999998</v>
      </c>
      <c r="L21" s="108">
        <v>0.28999999999999998</v>
      </c>
      <c r="M21" s="108">
        <v>0.28999999999999998</v>
      </c>
      <c r="N21" s="108">
        <v>0.28999999999999998</v>
      </c>
      <c r="O21" s="108">
        <v>0.28999999999999998</v>
      </c>
      <c r="P21" s="108">
        <v>0.28999999999999998</v>
      </c>
    </row>
    <row r="22" spans="1:16" ht="14.1" customHeight="1">
      <c r="A22" s="115"/>
      <c r="B22" s="116"/>
      <c r="C22" s="116"/>
      <c r="D22" s="116"/>
      <c r="E22" s="116"/>
      <c r="F22" s="117"/>
      <c r="G22" s="118"/>
      <c r="H22" s="119"/>
      <c r="I22" s="119"/>
      <c r="J22" s="119"/>
      <c r="K22" s="116"/>
      <c r="L22" s="116"/>
      <c r="M22" s="119"/>
      <c r="N22" s="119"/>
      <c r="O22" s="119"/>
    </row>
    <row r="23" spans="1:16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6">
      <c r="A24" s="32"/>
    </row>
    <row r="25" spans="1:16">
      <c r="A25" s="32"/>
    </row>
    <row r="26" spans="1:16">
      <c r="A26" s="32"/>
    </row>
    <row r="27" spans="1:16">
      <c r="A27" s="32"/>
      <c r="C27" s="121"/>
      <c r="D27" s="121"/>
      <c r="E27" s="121"/>
      <c r="F27" s="121"/>
      <c r="H27" s="122"/>
    </row>
    <row r="28" spans="1:16">
      <c r="A28" s="32"/>
      <c r="B28" s="121"/>
      <c r="C28" s="121"/>
      <c r="D28" s="121"/>
      <c r="E28" s="121"/>
      <c r="F28" s="121"/>
      <c r="H28" s="122"/>
    </row>
    <row r="29" spans="1:16">
      <c r="A29" s="32"/>
      <c r="B29" s="121"/>
      <c r="C29" s="121"/>
      <c r="D29" s="121"/>
      <c r="E29" s="121"/>
      <c r="F29" s="121"/>
      <c r="H29" s="122"/>
    </row>
    <row r="30" spans="1:16">
      <c r="A30" s="32"/>
      <c r="B30" s="121"/>
      <c r="C30" s="121"/>
      <c r="D30" s="121"/>
      <c r="E30" s="121"/>
      <c r="F30" s="121"/>
      <c r="H30" s="122"/>
    </row>
    <row r="31" spans="1:16">
      <c r="A31" s="32"/>
      <c r="B31" s="121"/>
      <c r="C31" s="121"/>
      <c r="D31" s="121"/>
      <c r="E31" s="121"/>
      <c r="F31" s="121"/>
      <c r="H31" s="122"/>
    </row>
    <row r="32" spans="1:16">
      <c r="A32" s="32"/>
      <c r="B32" s="121"/>
      <c r="C32" s="123"/>
      <c r="D32" s="121"/>
      <c r="E32" s="121"/>
      <c r="F32" s="121"/>
      <c r="H32" s="122"/>
    </row>
    <row r="33" spans="1:8">
      <c r="A33" s="32"/>
      <c r="B33" s="121"/>
      <c r="C33" s="123"/>
      <c r="D33" s="121"/>
      <c r="E33" s="121"/>
      <c r="F33" s="121"/>
      <c r="H33" s="122"/>
    </row>
    <row r="34" spans="1:8">
      <c r="A34" s="32"/>
      <c r="B34" s="121"/>
      <c r="C34" s="121"/>
      <c r="D34" s="121"/>
      <c r="E34" s="121"/>
      <c r="F34" s="121"/>
      <c r="H34" s="122"/>
    </row>
    <row r="35" spans="1:8">
      <c r="A35" s="32"/>
      <c r="B35" s="121"/>
      <c r="C35" s="121"/>
      <c r="D35" s="121"/>
      <c r="E35" s="121"/>
      <c r="F35" s="121"/>
      <c r="H35" s="122"/>
    </row>
    <row r="36" spans="1:8">
      <c r="A36" s="32"/>
      <c r="B36" s="121"/>
      <c r="C36" s="121"/>
      <c r="D36" s="121"/>
      <c r="E36" s="121"/>
      <c r="F36" s="121"/>
      <c r="H36" s="122"/>
    </row>
    <row r="37" spans="1:8">
      <c r="A37" s="32"/>
      <c r="B37" s="121"/>
      <c r="C37" s="121"/>
      <c r="D37" s="121"/>
      <c r="E37" s="121"/>
      <c r="F37" s="121"/>
      <c r="H37" s="122"/>
    </row>
    <row r="38" spans="1:8">
      <c r="A38" s="32"/>
      <c r="B38" s="121"/>
      <c r="C38" s="121"/>
      <c r="D38" s="121"/>
      <c r="E38" s="121"/>
      <c r="F38" s="121"/>
      <c r="H38" s="122"/>
    </row>
    <row r="39" spans="1:8">
      <c r="A39" s="32"/>
      <c r="B39" s="121"/>
      <c r="C39" s="121"/>
      <c r="D39" s="121"/>
      <c r="E39" s="121"/>
      <c r="F39" s="121"/>
      <c r="H39" s="122"/>
    </row>
    <row r="40" spans="1:8">
      <c r="A40" s="32"/>
      <c r="B40" s="121"/>
      <c r="C40" s="121"/>
      <c r="D40" s="121"/>
      <c r="E40" s="121"/>
      <c r="F40" s="121"/>
      <c r="H40" s="122"/>
    </row>
    <row r="41" spans="1:8">
      <c r="A41" s="32"/>
      <c r="B41" s="121"/>
      <c r="C41" s="121"/>
      <c r="D41" s="121"/>
      <c r="E41" s="121"/>
      <c r="F41" s="121"/>
      <c r="H41" s="122"/>
    </row>
    <row r="42" spans="1:8">
      <c r="A42" s="32"/>
      <c r="B42" s="121"/>
      <c r="C42" s="121"/>
      <c r="D42" s="121"/>
      <c r="E42" s="121"/>
      <c r="F42" s="121"/>
      <c r="H42" s="122"/>
    </row>
    <row r="43" spans="1:8">
      <c r="A43" s="32"/>
      <c r="B43" s="121"/>
      <c r="C43" s="121"/>
      <c r="D43" s="121"/>
      <c r="E43" s="121"/>
      <c r="F43" s="121"/>
      <c r="H43" s="122"/>
    </row>
    <row r="44" spans="1:8">
      <c r="A44" s="32"/>
      <c r="B44" s="121"/>
      <c r="C44" s="121"/>
      <c r="D44" s="116"/>
      <c r="E44" s="116"/>
      <c r="F44" s="116"/>
      <c r="H44" s="122"/>
    </row>
    <row r="45" spans="1:8">
      <c r="A45" s="32"/>
      <c r="B45" s="116"/>
      <c r="C45" s="121"/>
      <c r="D45" s="124"/>
      <c r="E45" s="124"/>
      <c r="F45" s="124"/>
      <c r="H45" s="122"/>
    </row>
    <row r="46" spans="1:8">
      <c r="A46" s="32"/>
      <c r="B46" s="124"/>
      <c r="C46" s="116"/>
      <c r="D46" s="121"/>
      <c r="E46" s="121"/>
      <c r="F46" s="121"/>
      <c r="H46" s="122"/>
    </row>
    <row r="47" spans="1:8">
      <c r="A47" s="32"/>
      <c r="B47" s="121"/>
      <c r="C47" s="124"/>
      <c r="D47" s="121"/>
      <c r="E47" s="121"/>
      <c r="F47" s="121"/>
      <c r="H47" s="122"/>
    </row>
    <row r="48" spans="1:8">
      <c r="A48" s="32"/>
      <c r="B48" s="121"/>
      <c r="C48" s="121"/>
    </row>
    <row r="49" spans="1:1">
      <c r="A49" s="32"/>
    </row>
    <row r="50" spans="1:1">
      <c r="A50" s="32"/>
    </row>
    <row r="51" spans="1:1">
      <c r="A51" s="32"/>
    </row>
    <row r="52" spans="1:1">
      <c r="A52" s="32"/>
    </row>
    <row r="53" spans="1:1">
      <c r="A53" s="32"/>
    </row>
    <row r="54" spans="1:1">
      <c r="A54" s="32"/>
    </row>
    <row r="55" spans="1:1">
      <c r="A55" s="32"/>
    </row>
    <row r="56" spans="1:1">
      <c r="A56" s="32"/>
    </row>
    <row r="57" spans="1:1">
      <c r="A57" s="32"/>
    </row>
    <row r="58" spans="1:1">
      <c r="A58" s="32"/>
    </row>
    <row r="59" spans="1:1">
      <c r="A59" s="32"/>
    </row>
    <row r="60" spans="1:1">
      <c r="A60" s="32"/>
    </row>
    <row r="61" spans="1:1">
      <c r="A61" s="32"/>
    </row>
    <row r="62" spans="1:1">
      <c r="A62" s="32"/>
    </row>
    <row r="63" spans="1:1">
      <c r="A63" s="32"/>
    </row>
    <row r="64" spans="1:1">
      <c r="A64" s="32"/>
    </row>
    <row r="65" spans="1:1">
      <c r="A65" s="32"/>
    </row>
    <row r="66" spans="1:1">
      <c r="A66" s="32"/>
    </row>
    <row r="67" spans="1:1">
      <c r="A67" s="32"/>
    </row>
    <row r="68" spans="1:1">
      <c r="A68" s="32"/>
    </row>
    <row r="69" spans="1:1">
      <c r="A69" s="32"/>
    </row>
    <row r="70" spans="1:1">
      <c r="A70" s="32"/>
    </row>
    <row r="71" spans="1:1">
      <c r="A71" s="32"/>
    </row>
    <row r="72" spans="1:1">
      <c r="A72" s="32"/>
    </row>
    <row r="73" spans="1:1">
      <c r="A73" s="32"/>
    </row>
    <row r="74" spans="1:1">
      <c r="A74" s="32"/>
    </row>
    <row r="75" spans="1:1">
      <c r="A75" s="32"/>
    </row>
    <row r="76" spans="1:1">
      <c r="A76" s="32"/>
    </row>
    <row r="77" spans="1:1">
      <c r="A77" s="32"/>
    </row>
    <row r="78" spans="1:1">
      <c r="A78" s="32"/>
    </row>
    <row r="79" spans="1:1">
      <c r="A79" s="32"/>
    </row>
    <row r="80" spans="1:1">
      <c r="A80" s="32"/>
    </row>
    <row r="81" spans="1:1">
      <c r="A81" s="32"/>
    </row>
    <row r="82" spans="1:1">
      <c r="A82" s="32"/>
    </row>
    <row r="83" spans="1:1">
      <c r="A83" s="32"/>
    </row>
    <row r="84" spans="1:1">
      <c r="A84" s="32"/>
    </row>
    <row r="85" spans="1:1">
      <c r="A85" s="32"/>
    </row>
    <row r="86" spans="1:1">
      <c r="A86" s="32"/>
    </row>
    <row r="87" spans="1:1">
      <c r="A87" s="32"/>
    </row>
    <row r="88" spans="1:1">
      <c r="A88" s="32"/>
    </row>
    <row r="89" spans="1:1">
      <c r="A89" s="32"/>
    </row>
    <row r="90" spans="1:1">
      <c r="A90" s="32"/>
    </row>
    <row r="91" spans="1:1">
      <c r="A91" s="32"/>
    </row>
    <row r="92" spans="1:1">
      <c r="A92" s="32"/>
    </row>
    <row r="93" spans="1:1">
      <c r="A93" s="32"/>
    </row>
    <row r="94" spans="1:1">
      <c r="A94" s="32"/>
    </row>
    <row r="95" spans="1:1">
      <c r="A95" s="32"/>
    </row>
    <row r="96" spans="1:1">
      <c r="A96" s="32"/>
    </row>
    <row r="97" spans="1:1">
      <c r="A97" s="32"/>
    </row>
    <row r="98" spans="1:1">
      <c r="A98" s="32"/>
    </row>
    <row r="99" spans="1:1">
      <c r="A99" s="32"/>
    </row>
    <row r="100" spans="1:1">
      <c r="A100" s="32"/>
    </row>
    <row r="101" spans="1:1">
      <c r="A101" s="32"/>
    </row>
    <row r="102" spans="1:1">
      <c r="A102" s="32"/>
    </row>
    <row r="103" spans="1:1">
      <c r="A103" s="32"/>
    </row>
    <row r="104" spans="1:1">
      <c r="A104" s="32"/>
    </row>
    <row r="105" spans="1:1">
      <c r="A105" s="32"/>
    </row>
    <row r="106" spans="1:1">
      <c r="A106" s="32"/>
    </row>
    <row r="107" spans="1:1">
      <c r="A107" s="32"/>
    </row>
    <row r="108" spans="1:1">
      <c r="A108" s="32"/>
    </row>
    <row r="109" spans="1:1">
      <c r="A109" s="32"/>
    </row>
    <row r="110" spans="1:1">
      <c r="A110" s="32"/>
    </row>
    <row r="111" spans="1:1">
      <c r="A111" s="32"/>
    </row>
    <row r="112" spans="1:1">
      <c r="A112" s="32"/>
    </row>
    <row r="113" spans="1:1">
      <c r="A113" s="32"/>
    </row>
    <row r="114" spans="1:1">
      <c r="A114" s="32"/>
    </row>
    <row r="115" spans="1:1">
      <c r="A115" s="32"/>
    </row>
    <row r="116" spans="1:1">
      <c r="A116" s="32"/>
    </row>
    <row r="117" spans="1:1">
      <c r="A117" s="32"/>
    </row>
    <row r="118" spans="1:1">
      <c r="A118" s="32"/>
    </row>
    <row r="119" spans="1:1">
      <c r="A119" s="32"/>
    </row>
    <row r="120" spans="1:1">
      <c r="A120" s="32"/>
    </row>
    <row r="121" spans="1:1">
      <c r="A121" s="32"/>
    </row>
    <row r="122" spans="1:1">
      <c r="A122" s="32"/>
    </row>
    <row r="123" spans="1:1">
      <c r="A123" s="32"/>
    </row>
    <row r="124" spans="1:1">
      <c r="A124" s="32"/>
    </row>
    <row r="125" spans="1:1">
      <c r="A125" s="32"/>
    </row>
    <row r="126" spans="1:1">
      <c r="A126" s="32"/>
    </row>
    <row r="127" spans="1:1">
      <c r="A127" s="32"/>
    </row>
    <row r="128" spans="1:1">
      <c r="A128" s="32"/>
    </row>
    <row r="129" spans="1:1">
      <c r="A129" s="32"/>
    </row>
    <row r="130" spans="1:1">
      <c r="A130" s="32"/>
    </row>
    <row r="131" spans="1:1">
      <c r="A131" s="32"/>
    </row>
    <row r="132" spans="1:1">
      <c r="A132" s="32"/>
    </row>
    <row r="133" spans="1:1">
      <c r="A133" s="32"/>
    </row>
    <row r="134" spans="1:1">
      <c r="A134" s="32"/>
    </row>
    <row r="135" spans="1:1">
      <c r="A135" s="32"/>
    </row>
    <row r="136" spans="1:1">
      <c r="A136" s="32"/>
    </row>
    <row r="137" spans="1:1">
      <c r="A137" s="32"/>
    </row>
    <row r="138" spans="1:1">
      <c r="A138" s="32"/>
    </row>
    <row r="139" spans="1:1">
      <c r="A139" s="32"/>
    </row>
    <row r="140" spans="1:1">
      <c r="A140" s="32"/>
    </row>
    <row r="141" spans="1:1">
      <c r="A141" s="32"/>
    </row>
    <row r="142" spans="1:1">
      <c r="A142" s="32"/>
    </row>
    <row r="143" spans="1:1">
      <c r="A143" s="32"/>
    </row>
    <row r="144" spans="1:1">
      <c r="A144" s="32"/>
    </row>
    <row r="145" spans="1:1">
      <c r="A145" s="32"/>
    </row>
    <row r="146" spans="1:1">
      <c r="A146" s="32"/>
    </row>
    <row r="147" spans="1:1">
      <c r="A147" s="32"/>
    </row>
    <row r="148" spans="1:1">
      <c r="A148" s="32"/>
    </row>
    <row r="149" spans="1:1">
      <c r="A149" s="32"/>
    </row>
    <row r="150" spans="1:1">
      <c r="A150" s="32"/>
    </row>
    <row r="151" spans="1:1">
      <c r="A151" s="32"/>
    </row>
    <row r="152" spans="1:1">
      <c r="A152" s="32"/>
    </row>
    <row r="153" spans="1:1">
      <c r="A153" s="32"/>
    </row>
    <row r="154" spans="1:1">
      <c r="A154" s="32"/>
    </row>
    <row r="155" spans="1:1">
      <c r="A155" s="32"/>
    </row>
    <row r="156" spans="1:1">
      <c r="A156" s="32"/>
    </row>
    <row r="157" spans="1:1">
      <c r="A157" s="32"/>
    </row>
    <row r="158" spans="1:1">
      <c r="A158" s="32"/>
    </row>
    <row r="159" spans="1:1">
      <c r="A159" s="32"/>
    </row>
    <row r="160" spans="1:1">
      <c r="A160" s="32"/>
    </row>
    <row r="161" spans="1:1">
      <c r="A161" s="32"/>
    </row>
    <row r="162" spans="1:1">
      <c r="A162" s="32"/>
    </row>
    <row r="163" spans="1:1">
      <c r="A163" s="32"/>
    </row>
    <row r="164" spans="1:1">
      <c r="A164" s="32"/>
    </row>
    <row r="165" spans="1:1">
      <c r="A165" s="32"/>
    </row>
    <row r="166" spans="1:1">
      <c r="A166" s="32"/>
    </row>
    <row r="167" spans="1:1">
      <c r="A167" s="32"/>
    </row>
    <row r="168" spans="1:1">
      <c r="A168" s="32"/>
    </row>
    <row r="169" spans="1:1">
      <c r="A169" s="32"/>
    </row>
    <row r="170" spans="1:1">
      <c r="A170" s="32"/>
    </row>
    <row r="171" spans="1:1">
      <c r="A171" s="32"/>
    </row>
    <row r="172" spans="1:1">
      <c r="A172" s="32"/>
    </row>
    <row r="173" spans="1:1">
      <c r="A173" s="32"/>
    </row>
    <row r="174" spans="1:1">
      <c r="A174" s="32"/>
    </row>
    <row r="175" spans="1:1">
      <c r="A175" s="32"/>
    </row>
    <row r="176" spans="1:1">
      <c r="A176" s="32"/>
    </row>
    <row r="177" spans="1:1">
      <c r="A177" s="32"/>
    </row>
    <row r="178" spans="1:1">
      <c r="A178" s="32"/>
    </row>
    <row r="179" spans="1:1">
      <c r="A179" s="32"/>
    </row>
    <row r="180" spans="1:1">
      <c r="A180" s="32"/>
    </row>
    <row r="181" spans="1:1">
      <c r="A181" s="32"/>
    </row>
    <row r="182" spans="1:1">
      <c r="A182" s="32"/>
    </row>
    <row r="183" spans="1:1">
      <c r="A183" s="32"/>
    </row>
    <row r="184" spans="1:1">
      <c r="A184" s="32"/>
    </row>
    <row r="185" spans="1:1">
      <c r="A185" s="32"/>
    </row>
    <row r="186" spans="1:1">
      <c r="A186" s="32"/>
    </row>
    <row r="187" spans="1:1">
      <c r="A187" s="32"/>
    </row>
    <row r="188" spans="1:1">
      <c r="A188" s="32"/>
    </row>
    <row r="189" spans="1:1">
      <c r="A189" s="32"/>
    </row>
    <row r="190" spans="1:1">
      <c r="A190" s="32"/>
    </row>
    <row r="191" spans="1:1">
      <c r="A191" s="32"/>
    </row>
    <row r="192" spans="1:1">
      <c r="A192" s="32"/>
    </row>
    <row r="193" spans="1:1">
      <c r="A193" s="32"/>
    </row>
    <row r="194" spans="1:1">
      <c r="A194" s="32"/>
    </row>
    <row r="195" spans="1:1">
      <c r="A195" s="32"/>
    </row>
    <row r="196" spans="1:1">
      <c r="A196" s="32"/>
    </row>
    <row r="197" spans="1:1">
      <c r="A197" s="32"/>
    </row>
    <row r="198" spans="1:1">
      <c r="A198" s="32"/>
    </row>
    <row r="199" spans="1:1">
      <c r="A199" s="32"/>
    </row>
    <row r="200" spans="1:1">
      <c r="A200" s="32"/>
    </row>
    <row r="201" spans="1:1">
      <c r="A201" s="32"/>
    </row>
    <row r="202" spans="1:1">
      <c r="A202" s="32"/>
    </row>
    <row r="203" spans="1:1">
      <c r="A203" s="32"/>
    </row>
    <row r="204" spans="1:1">
      <c r="A204" s="32"/>
    </row>
    <row r="205" spans="1:1">
      <c r="A205" s="32"/>
    </row>
    <row r="206" spans="1:1">
      <c r="A206" s="32"/>
    </row>
    <row r="207" spans="1:1">
      <c r="A207" s="32"/>
    </row>
    <row r="208" spans="1:1">
      <c r="A208" s="32"/>
    </row>
    <row r="209" spans="1:1">
      <c r="A209" s="32"/>
    </row>
    <row r="210" spans="1:1">
      <c r="A210" s="32"/>
    </row>
    <row r="211" spans="1:1">
      <c r="A211" s="32"/>
    </row>
    <row r="212" spans="1:1">
      <c r="A212" s="32"/>
    </row>
    <row r="213" spans="1:1">
      <c r="A213" s="32"/>
    </row>
    <row r="214" spans="1:1">
      <c r="A214" s="32"/>
    </row>
    <row r="215" spans="1:1">
      <c r="A215" s="32"/>
    </row>
    <row r="216" spans="1:1">
      <c r="A216" s="32"/>
    </row>
    <row r="217" spans="1:1">
      <c r="A217" s="32"/>
    </row>
    <row r="218" spans="1:1">
      <c r="A218" s="32"/>
    </row>
    <row r="219" spans="1:1">
      <c r="A219" s="32"/>
    </row>
    <row r="220" spans="1:1">
      <c r="A220" s="32"/>
    </row>
    <row r="221" spans="1:1">
      <c r="A221" s="32"/>
    </row>
    <row r="222" spans="1:1">
      <c r="A222" s="32"/>
    </row>
    <row r="223" spans="1:1">
      <c r="A223" s="32"/>
    </row>
    <row r="224" spans="1:1">
      <c r="A224" s="32"/>
    </row>
    <row r="225" spans="1:1">
      <c r="A225" s="32"/>
    </row>
    <row r="226" spans="1:1">
      <c r="A226" s="32"/>
    </row>
    <row r="227" spans="1:1">
      <c r="A227" s="32"/>
    </row>
    <row r="228" spans="1:1">
      <c r="A228" s="32"/>
    </row>
    <row r="229" spans="1:1">
      <c r="A229" s="32"/>
    </row>
    <row r="230" spans="1:1">
      <c r="A230" s="32"/>
    </row>
    <row r="231" spans="1:1">
      <c r="A231" s="32"/>
    </row>
    <row r="232" spans="1:1">
      <c r="A232" s="32"/>
    </row>
    <row r="233" spans="1:1">
      <c r="A233" s="32"/>
    </row>
    <row r="234" spans="1:1">
      <c r="A234" s="32"/>
    </row>
    <row r="235" spans="1:1">
      <c r="A235" s="32"/>
    </row>
    <row r="236" spans="1:1">
      <c r="A236" s="32"/>
    </row>
    <row r="237" spans="1:1">
      <c r="A237" s="32"/>
    </row>
    <row r="238" spans="1:1">
      <c r="A238" s="32"/>
    </row>
    <row r="239" spans="1:1">
      <c r="A239" s="32"/>
    </row>
    <row r="240" spans="1:1">
      <c r="A240" s="32"/>
    </row>
    <row r="241" spans="1:1">
      <c r="A241" s="32"/>
    </row>
    <row r="242" spans="1:1">
      <c r="A242" s="32"/>
    </row>
    <row r="243" spans="1:1">
      <c r="A243" s="32"/>
    </row>
    <row r="244" spans="1:1">
      <c r="A244" s="32"/>
    </row>
    <row r="245" spans="1:1">
      <c r="A245" s="32"/>
    </row>
    <row r="246" spans="1:1">
      <c r="A246" s="32"/>
    </row>
    <row r="247" spans="1:1">
      <c r="A247" s="32"/>
    </row>
    <row r="248" spans="1:1">
      <c r="A248" s="32"/>
    </row>
    <row r="249" spans="1:1">
      <c r="A249" s="32"/>
    </row>
    <row r="250" spans="1:1">
      <c r="A250" s="32"/>
    </row>
    <row r="251" spans="1:1">
      <c r="A251" s="32"/>
    </row>
    <row r="252" spans="1:1">
      <c r="A252" s="32"/>
    </row>
    <row r="253" spans="1:1">
      <c r="A253" s="32"/>
    </row>
    <row r="254" spans="1:1">
      <c r="A254" s="32"/>
    </row>
    <row r="255" spans="1:1">
      <c r="A255" s="32"/>
    </row>
    <row r="256" spans="1:1">
      <c r="A256" s="32"/>
    </row>
    <row r="257" spans="1:1">
      <c r="A257" s="32"/>
    </row>
    <row r="258" spans="1:1">
      <c r="A258" s="32"/>
    </row>
    <row r="259" spans="1:1">
      <c r="A259" s="32"/>
    </row>
    <row r="260" spans="1:1">
      <c r="A260" s="32"/>
    </row>
    <row r="261" spans="1:1">
      <c r="A261" s="32"/>
    </row>
    <row r="262" spans="1:1">
      <c r="A262" s="32"/>
    </row>
    <row r="263" spans="1:1">
      <c r="A263" s="32"/>
    </row>
    <row r="264" spans="1:1">
      <c r="A264" s="32"/>
    </row>
    <row r="265" spans="1:1">
      <c r="A265" s="32"/>
    </row>
    <row r="266" spans="1:1">
      <c r="A266" s="32"/>
    </row>
    <row r="267" spans="1:1">
      <c r="A267" s="32"/>
    </row>
    <row r="268" spans="1:1">
      <c r="A268" s="32"/>
    </row>
    <row r="269" spans="1:1">
      <c r="A269" s="32"/>
    </row>
    <row r="270" spans="1:1">
      <c r="A270" s="32"/>
    </row>
    <row r="271" spans="1:1">
      <c r="A271" s="32"/>
    </row>
    <row r="272" spans="1:1">
      <c r="A272" s="32"/>
    </row>
    <row r="273" spans="1:1">
      <c r="A273" s="32"/>
    </row>
    <row r="274" spans="1:1">
      <c r="A274" s="32"/>
    </row>
    <row r="275" spans="1:1">
      <c r="A275" s="32"/>
    </row>
    <row r="276" spans="1:1">
      <c r="A276" s="32"/>
    </row>
    <row r="277" spans="1:1">
      <c r="A277" s="32"/>
    </row>
    <row r="278" spans="1:1">
      <c r="A278" s="32"/>
    </row>
    <row r="279" spans="1:1">
      <c r="A279" s="32"/>
    </row>
    <row r="280" spans="1:1">
      <c r="A280" s="32"/>
    </row>
    <row r="281" spans="1:1">
      <c r="A281" s="32"/>
    </row>
    <row r="282" spans="1:1">
      <c r="A282" s="32"/>
    </row>
    <row r="283" spans="1:1">
      <c r="A283" s="32"/>
    </row>
    <row r="284" spans="1:1">
      <c r="A284" s="32"/>
    </row>
    <row r="285" spans="1:1">
      <c r="A285" s="32"/>
    </row>
    <row r="286" spans="1:1">
      <c r="A286" s="32"/>
    </row>
    <row r="287" spans="1:1">
      <c r="A287" s="32"/>
    </row>
    <row r="288" spans="1:1">
      <c r="A288" s="32"/>
    </row>
    <row r="289" spans="1:1">
      <c r="A289" s="32"/>
    </row>
    <row r="290" spans="1:1">
      <c r="A290" s="32"/>
    </row>
    <row r="291" spans="1:1">
      <c r="A291" s="32"/>
    </row>
    <row r="292" spans="1:1">
      <c r="A292" s="32"/>
    </row>
    <row r="293" spans="1:1">
      <c r="A293" s="32"/>
    </row>
    <row r="294" spans="1:1">
      <c r="A294" s="32"/>
    </row>
    <row r="295" spans="1:1">
      <c r="A295" s="32"/>
    </row>
    <row r="296" spans="1:1">
      <c r="A296" s="32"/>
    </row>
    <row r="297" spans="1:1">
      <c r="A297" s="32"/>
    </row>
    <row r="298" spans="1:1">
      <c r="A298" s="32"/>
    </row>
    <row r="299" spans="1:1">
      <c r="A299" s="32"/>
    </row>
    <row r="300" spans="1:1">
      <c r="A300" s="32"/>
    </row>
    <row r="301" spans="1:1">
      <c r="A301" s="32"/>
    </row>
    <row r="302" spans="1:1">
      <c r="A302" s="32"/>
    </row>
    <row r="303" spans="1:1">
      <c r="A303" s="32"/>
    </row>
    <row r="304" spans="1:1">
      <c r="A304" s="32"/>
    </row>
    <row r="305" spans="1:1">
      <c r="A305" s="32"/>
    </row>
    <row r="306" spans="1:1">
      <c r="A306" s="32"/>
    </row>
    <row r="307" spans="1:1">
      <c r="A307" s="32"/>
    </row>
    <row r="308" spans="1:1">
      <c r="A308" s="32"/>
    </row>
    <row r="309" spans="1:1">
      <c r="A309" s="32"/>
    </row>
    <row r="310" spans="1:1">
      <c r="A310" s="32"/>
    </row>
    <row r="311" spans="1:1">
      <c r="A311" s="32"/>
    </row>
    <row r="312" spans="1:1">
      <c r="A312" s="32"/>
    </row>
    <row r="313" spans="1:1">
      <c r="A313" s="32"/>
    </row>
    <row r="314" spans="1:1">
      <c r="A314" s="32"/>
    </row>
    <row r="315" spans="1:1">
      <c r="A315" s="32"/>
    </row>
    <row r="316" spans="1:1">
      <c r="A316" s="32"/>
    </row>
    <row r="317" spans="1:1">
      <c r="A317" s="32"/>
    </row>
    <row r="318" spans="1:1">
      <c r="A318" s="32"/>
    </row>
    <row r="319" spans="1:1">
      <c r="A319" s="32"/>
    </row>
    <row r="320" spans="1:1">
      <c r="A320" s="32"/>
    </row>
    <row r="321" spans="1:1">
      <c r="A321" s="32"/>
    </row>
    <row r="322" spans="1:1">
      <c r="A322" s="32"/>
    </row>
    <row r="323" spans="1:1">
      <c r="A323" s="32"/>
    </row>
    <row r="324" spans="1:1">
      <c r="A324" s="32"/>
    </row>
    <row r="325" spans="1:1">
      <c r="A325" s="32"/>
    </row>
    <row r="326" spans="1:1">
      <c r="A326" s="32"/>
    </row>
    <row r="327" spans="1:1">
      <c r="A327" s="32"/>
    </row>
    <row r="328" spans="1:1">
      <c r="A328" s="32"/>
    </row>
    <row r="329" spans="1:1">
      <c r="A329" s="32"/>
    </row>
    <row r="330" spans="1:1">
      <c r="A330" s="32"/>
    </row>
    <row r="331" spans="1:1">
      <c r="A331" s="32"/>
    </row>
    <row r="332" spans="1:1">
      <c r="A332" s="32"/>
    </row>
    <row r="333" spans="1:1">
      <c r="A333" s="32"/>
    </row>
    <row r="334" spans="1:1">
      <c r="A334" s="32"/>
    </row>
    <row r="335" spans="1:1">
      <c r="A335" s="32"/>
    </row>
    <row r="336" spans="1:1">
      <c r="A336" s="32"/>
    </row>
    <row r="337" spans="1:1">
      <c r="A337" s="32"/>
    </row>
    <row r="338" spans="1:1">
      <c r="A338" s="32"/>
    </row>
    <row r="339" spans="1:1">
      <c r="A339" s="32"/>
    </row>
    <row r="340" spans="1:1">
      <c r="A340" s="32"/>
    </row>
    <row r="341" spans="1:1">
      <c r="A341" s="32"/>
    </row>
    <row r="342" spans="1:1">
      <c r="A342" s="32"/>
    </row>
    <row r="343" spans="1:1">
      <c r="A343" s="32"/>
    </row>
    <row r="344" spans="1:1">
      <c r="A344" s="32"/>
    </row>
    <row r="345" spans="1:1">
      <c r="A345" s="32"/>
    </row>
    <row r="346" spans="1:1">
      <c r="A346" s="32"/>
    </row>
    <row r="347" spans="1:1">
      <c r="A347" s="32"/>
    </row>
    <row r="348" spans="1:1">
      <c r="A348" s="32"/>
    </row>
    <row r="349" spans="1:1">
      <c r="A349" s="32"/>
    </row>
    <row r="350" spans="1:1">
      <c r="A350" s="32"/>
    </row>
    <row r="351" spans="1:1">
      <c r="A351" s="32"/>
    </row>
    <row r="352" spans="1:1">
      <c r="A352" s="32"/>
    </row>
    <row r="353" spans="1:1">
      <c r="A353" s="32"/>
    </row>
    <row r="354" spans="1:1">
      <c r="A354" s="32"/>
    </row>
    <row r="355" spans="1:1">
      <c r="A355" s="32"/>
    </row>
    <row r="356" spans="1:1">
      <c r="A356" s="32"/>
    </row>
    <row r="357" spans="1:1">
      <c r="A357" s="32"/>
    </row>
    <row r="358" spans="1:1">
      <c r="A358" s="32"/>
    </row>
    <row r="359" spans="1:1">
      <c r="A359" s="32"/>
    </row>
    <row r="360" spans="1:1">
      <c r="A360" s="32"/>
    </row>
    <row r="361" spans="1:1">
      <c r="A361" s="32"/>
    </row>
    <row r="362" spans="1:1">
      <c r="A362" s="32"/>
    </row>
    <row r="363" spans="1:1">
      <c r="A363" s="32"/>
    </row>
    <row r="364" spans="1:1">
      <c r="A364" s="32"/>
    </row>
    <row r="365" spans="1:1">
      <c r="A365" s="32"/>
    </row>
    <row r="366" spans="1:1">
      <c r="A366" s="32"/>
    </row>
    <row r="367" spans="1:1">
      <c r="A367" s="32"/>
    </row>
    <row r="368" spans="1:1">
      <c r="A368" s="32"/>
    </row>
    <row r="369" spans="1:1">
      <c r="A369" s="32"/>
    </row>
    <row r="370" spans="1:1">
      <c r="A370" s="32"/>
    </row>
    <row r="371" spans="1:1">
      <c r="A371" s="32"/>
    </row>
    <row r="372" spans="1:1">
      <c r="A372" s="32"/>
    </row>
    <row r="373" spans="1:1">
      <c r="A373" s="32"/>
    </row>
    <row r="374" spans="1:1">
      <c r="A374" s="32"/>
    </row>
    <row r="375" spans="1:1">
      <c r="A375" s="32"/>
    </row>
    <row r="376" spans="1:1">
      <c r="A376" s="32"/>
    </row>
    <row r="377" spans="1:1">
      <c r="A377" s="32"/>
    </row>
    <row r="378" spans="1:1">
      <c r="A378" s="32"/>
    </row>
    <row r="379" spans="1:1">
      <c r="A379" s="32"/>
    </row>
    <row r="380" spans="1:1">
      <c r="A380" s="32"/>
    </row>
    <row r="381" spans="1:1">
      <c r="A381" s="32"/>
    </row>
    <row r="382" spans="1:1">
      <c r="A382" s="32"/>
    </row>
    <row r="383" spans="1:1">
      <c r="A383" s="32"/>
    </row>
    <row r="384" spans="1:1">
      <c r="A384" s="32"/>
    </row>
    <row r="385" spans="1:1">
      <c r="A385" s="32"/>
    </row>
    <row r="386" spans="1:1">
      <c r="A386" s="32"/>
    </row>
    <row r="387" spans="1:1">
      <c r="A387" s="32"/>
    </row>
    <row r="388" spans="1:1">
      <c r="A388" s="32"/>
    </row>
    <row r="389" spans="1:1">
      <c r="A389" s="32"/>
    </row>
    <row r="390" spans="1:1">
      <c r="A390" s="32"/>
    </row>
    <row r="391" spans="1:1">
      <c r="A391" s="32"/>
    </row>
    <row r="392" spans="1:1">
      <c r="A392" s="32"/>
    </row>
    <row r="393" spans="1:1">
      <c r="A393" s="32"/>
    </row>
    <row r="394" spans="1:1">
      <c r="A394" s="32"/>
    </row>
    <row r="395" spans="1:1">
      <c r="A395" s="32"/>
    </row>
    <row r="396" spans="1:1">
      <c r="A396" s="32"/>
    </row>
    <row r="397" spans="1:1">
      <c r="A397" s="32"/>
    </row>
    <row r="398" spans="1:1">
      <c r="A398" s="32"/>
    </row>
    <row r="399" spans="1:1">
      <c r="A399" s="32"/>
    </row>
    <row r="400" spans="1:1">
      <c r="A400" s="32"/>
    </row>
    <row r="401" spans="1:1">
      <c r="A401" s="32"/>
    </row>
    <row r="402" spans="1:1">
      <c r="A402" s="32"/>
    </row>
    <row r="403" spans="1:1">
      <c r="A403" s="32"/>
    </row>
    <row r="404" spans="1:1">
      <c r="A404" s="32"/>
    </row>
    <row r="405" spans="1:1">
      <c r="A405" s="32"/>
    </row>
    <row r="406" spans="1:1">
      <c r="A406" s="32"/>
    </row>
    <row r="407" spans="1:1">
      <c r="A407" s="32"/>
    </row>
    <row r="408" spans="1:1">
      <c r="A408" s="32"/>
    </row>
    <row r="409" spans="1:1">
      <c r="A409" s="32"/>
    </row>
    <row r="410" spans="1:1">
      <c r="A410" s="32"/>
    </row>
    <row r="411" spans="1:1">
      <c r="A411" s="32"/>
    </row>
    <row r="412" spans="1:1">
      <c r="A412" s="32"/>
    </row>
    <row r="413" spans="1:1">
      <c r="A413" s="32"/>
    </row>
    <row r="414" spans="1:1">
      <c r="A414" s="32"/>
    </row>
    <row r="415" spans="1:1">
      <c r="A415" s="32"/>
    </row>
    <row r="416" spans="1:1">
      <c r="A416" s="32"/>
    </row>
    <row r="417" spans="1:1">
      <c r="A417" s="32"/>
    </row>
    <row r="418" spans="1:1">
      <c r="A418" s="32"/>
    </row>
    <row r="419" spans="1:1">
      <c r="A419" s="32"/>
    </row>
    <row r="420" spans="1:1">
      <c r="A420" s="32"/>
    </row>
    <row r="421" spans="1:1">
      <c r="A421" s="32"/>
    </row>
    <row r="422" spans="1:1">
      <c r="A422" s="32"/>
    </row>
    <row r="423" spans="1:1">
      <c r="A423" s="32"/>
    </row>
    <row r="424" spans="1:1">
      <c r="A424" s="32"/>
    </row>
    <row r="425" spans="1:1">
      <c r="A425" s="32"/>
    </row>
    <row r="426" spans="1:1">
      <c r="A426" s="32"/>
    </row>
    <row r="427" spans="1:1">
      <c r="A427" s="32"/>
    </row>
    <row r="428" spans="1:1">
      <c r="A428" s="32"/>
    </row>
    <row r="429" spans="1:1">
      <c r="A429" s="32"/>
    </row>
    <row r="430" spans="1:1">
      <c r="A430" s="32"/>
    </row>
    <row r="431" spans="1:1">
      <c r="A431" s="32"/>
    </row>
    <row r="432" spans="1:1">
      <c r="A432" s="32"/>
    </row>
    <row r="433" spans="1:1">
      <c r="A433" s="32"/>
    </row>
    <row r="434" spans="1:1">
      <c r="A434" s="32"/>
    </row>
    <row r="435" spans="1:1">
      <c r="A435" s="32"/>
    </row>
    <row r="436" spans="1:1">
      <c r="A436" s="32"/>
    </row>
    <row r="437" spans="1:1">
      <c r="A437" s="32"/>
    </row>
    <row r="438" spans="1:1">
      <c r="A438" s="32"/>
    </row>
    <row r="439" spans="1:1">
      <c r="A439" s="32"/>
    </row>
    <row r="440" spans="1:1">
      <c r="A440" s="32"/>
    </row>
    <row r="441" spans="1:1">
      <c r="A441" s="32"/>
    </row>
    <row r="442" spans="1:1">
      <c r="A442" s="32"/>
    </row>
    <row r="443" spans="1:1">
      <c r="A443" s="32"/>
    </row>
    <row r="444" spans="1:1">
      <c r="A444" s="32"/>
    </row>
    <row r="445" spans="1:1">
      <c r="A445" s="32"/>
    </row>
    <row r="446" spans="1:1">
      <c r="A446" s="32"/>
    </row>
    <row r="447" spans="1:1">
      <c r="A447" s="32"/>
    </row>
    <row r="448" spans="1:1">
      <c r="A448" s="32"/>
    </row>
    <row r="449" spans="1:1">
      <c r="A449" s="32"/>
    </row>
    <row r="450" spans="1:1">
      <c r="A450" s="32"/>
    </row>
    <row r="451" spans="1:1">
      <c r="A451" s="32"/>
    </row>
    <row r="452" spans="1:1">
      <c r="A452" s="32"/>
    </row>
    <row r="453" spans="1:1">
      <c r="A453" s="32"/>
    </row>
    <row r="454" spans="1:1">
      <c r="A454" s="32"/>
    </row>
    <row r="455" spans="1:1">
      <c r="A455" s="32"/>
    </row>
    <row r="456" spans="1:1">
      <c r="A456" s="32"/>
    </row>
    <row r="457" spans="1:1">
      <c r="A457" s="32"/>
    </row>
    <row r="458" spans="1:1">
      <c r="A458" s="32"/>
    </row>
    <row r="459" spans="1:1">
      <c r="A459" s="32"/>
    </row>
    <row r="460" spans="1:1">
      <c r="A460" s="32"/>
    </row>
    <row r="461" spans="1:1">
      <c r="A461" s="32"/>
    </row>
    <row r="462" spans="1:1">
      <c r="A462" s="32"/>
    </row>
    <row r="463" spans="1:1">
      <c r="A463" s="32"/>
    </row>
    <row r="464" spans="1:1">
      <c r="A464" s="32"/>
    </row>
    <row r="465" spans="1:1">
      <c r="A465" s="32"/>
    </row>
    <row r="466" spans="1:1">
      <c r="A466" s="32"/>
    </row>
    <row r="467" spans="1:1">
      <c r="A467" s="32"/>
    </row>
    <row r="468" spans="1:1">
      <c r="A468" s="32"/>
    </row>
    <row r="469" spans="1:1">
      <c r="A469" s="32"/>
    </row>
    <row r="470" spans="1:1">
      <c r="A470" s="32"/>
    </row>
    <row r="471" spans="1:1">
      <c r="A471" s="32"/>
    </row>
    <row r="472" spans="1:1">
      <c r="A472" s="32"/>
    </row>
    <row r="473" spans="1:1">
      <c r="A473" s="32"/>
    </row>
    <row r="474" spans="1:1">
      <c r="A474" s="32"/>
    </row>
    <row r="475" spans="1:1">
      <c r="A475" s="32"/>
    </row>
    <row r="476" spans="1:1">
      <c r="A476" s="32"/>
    </row>
    <row r="477" spans="1:1">
      <c r="A477" s="32"/>
    </row>
    <row r="478" spans="1:1">
      <c r="A478" s="32"/>
    </row>
    <row r="479" spans="1:1">
      <c r="A479" s="32"/>
    </row>
    <row r="480" spans="1:1">
      <c r="A480" s="32"/>
    </row>
    <row r="481" spans="1:1">
      <c r="A481" s="32"/>
    </row>
    <row r="482" spans="1:1">
      <c r="A482" s="32"/>
    </row>
    <row r="483" spans="1:1">
      <c r="A483" s="32"/>
    </row>
    <row r="484" spans="1:1">
      <c r="A484" s="32"/>
    </row>
    <row r="485" spans="1:1">
      <c r="A485" s="32"/>
    </row>
    <row r="486" spans="1:1">
      <c r="A486" s="32"/>
    </row>
    <row r="487" spans="1:1">
      <c r="A487" s="32"/>
    </row>
    <row r="488" spans="1:1">
      <c r="A488" s="32"/>
    </row>
    <row r="489" spans="1:1">
      <c r="A489" s="32"/>
    </row>
    <row r="490" spans="1:1">
      <c r="A490" s="32"/>
    </row>
    <row r="491" spans="1:1">
      <c r="A491" s="32"/>
    </row>
    <row r="492" spans="1:1">
      <c r="A492" s="32"/>
    </row>
    <row r="493" spans="1:1">
      <c r="A493" s="32"/>
    </row>
    <row r="494" spans="1:1">
      <c r="A494" s="32"/>
    </row>
    <row r="495" spans="1:1">
      <c r="A495" s="32"/>
    </row>
    <row r="496" spans="1:1">
      <c r="A496" s="32"/>
    </row>
    <row r="497" spans="1:1">
      <c r="A497" s="32"/>
    </row>
    <row r="498" spans="1:1">
      <c r="A498" s="32"/>
    </row>
    <row r="499" spans="1:1">
      <c r="A499" s="32"/>
    </row>
    <row r="500" spans="1:1">
      <c r="A500" s="32"/>
    </row>
    <row r="501" spans="1:1">
      <c r="A501" s="32"/>
    </row>
    <row r="502" spans="1:1">
      <c r="A502" s="32"/>
    </row>
    <row r="503" spans="1:1">
      <c r="A503" s="32"/>
    </row>
    <row r="504" spans="1:1">
      <c r="A504" s="32"/>
    </row>
    <row r="505" spans="1:1">
      <c r="A505" s="32"/>
    </row>
    <row r="506" spans="1:1">
      <c r="A506" s="32"/>
    </row>
    <row r="507" spans="1:1">
      <c r="A507" s="32"/>
    </row>
    <row r="508" spans="1:1">
      <c r="A508" s="32"/>
    </row>
    <row r="509" spans="1:1">
      <c r="A509" s="32"/>
    </row>
    <row r="510" spans="1:1">
      <c r="A510" s="32"/>
    </row>
    <row r="511" spans="1:1">
      <c r="A511" s="32"/>
    </row>
    <row r="512" spans="1:1">
      <c r="A512" s="32"/>
    </row>
    <row r="513" spans="1:1">
      <c r="A513" s="32"/>
    </row>
    <row r="514" spans="1:1">
      <c r="A514" s="32"/>
    </row>
    <row r="515" spans="1:1">
      <c r="A515" s="32"/>
    </row>
    <row r="516" spans="1:1">
      <c r="A516" s="32"/>
    </row>
    <row r="517" spans="1:1">
      <c r="A517" s="32"/>
    </row>
    <row r="518" spans="1:1">
      <c r="A518" s="32"/>
    </row>
    <row r="519" spans="1:1">
      <c r="A519" s="32"/>
    </row>
    <row r="520" spans="1:1">
      <c r="A520" s="32"/>
    </row>
    <row r="521" spans="1:1">
      <c r="A521" s="32"/>
    </row>
    <row r="522" spans="1:1">
      <c r="A522" s="32"/>
    </row>
    <row r="523" spans="1:1">
      <c r="A523" s="32"/>
    </row>
    <row r="524" spans="1:1">
      <c r="A524" s="32"/>
    </row>
    <row r="525" spans="1:1">
      <c r="A525" s="32"/>
    </row>
    <row r="526" spans="1:1">
      <c r="A526" s="32"/>
    </row>
    <row r="527" spans="1:1">
      <c r="A527" s="32"/>
    </row>
    <row r="528" spans="1:1">
      <c r="A528" s="32"/>
    </row>
    <row r="529" spans="1:1">
      <c r="A529" s="32"/>
    </row>
    <row r="530" spans="1:1">
      <c r="A530" s="32"/>
    </row>
    <row r="531" spans="1:1">
      <c r="A531" s="32"/>
    </row>
    <row r="532" spans="1:1">
      <c r="A532" s="32"/>
    </row>
    <row r="533" spans="1:1">
      <c r="A533" s="32"/>
    </row>
    <row r="534" spans="1:1">
      <c r="A534" s="32"/>
    </row>
    <row r="535" spans="1:1">
      <c r="A535" s="32"/>
    </row>
    <row r="536" spans="1:1">
      <c r="A536" s="32"/>
    </row>
    <row r="537" spans="1:1">
      <c r="A537" s="32"/>
    </row>
    <row r="538" spans="1:1">
      <c r="A538" s="32"/>
    </row>
    <row r="539" spans="1:1">
      <c r="A539" s="32"/>
    </row>
    <row r="540" spans="1:1">
      <c r="A540" s="32"/>
    </row>
    <row r="541" spans="1:1">
      <c r="A541" s="32"/>
    </row>
    <row r="542" spans="1:1">
      <c r="A542" s="32"/>
    </row>
    <row r="543" spans="1:1">
      <c r="A543" s="32"/>
    </row>
    <row r="544" spans="1:1">
      <c r="A544" s="32"/>
    </row>
    <row r="545" spans="1:1">
      <c r="A545" s="32"/>
    </row>
    <row r="546" spans="1:1">
      <c r="A546" s="32"/>
    </row>
    <row r="547" spans="1:1">
      <c r="A547" s="32"/>
    </row>
    <row r="548" spans="1:1">
      <c r="A548" s="32"/>
    </row>
    <row r="549" spans="1:1">
      <c r="A549" s="32"/>
    </row>
    <row r="550" spans="1:1">
      <c r="A550" s="32"/>
    </row>
    <row r="551" spans="1:1">
      <c r="A551" s="32"/>
    </row>
    <row r="552" spans="1:1">
      <c r="A552" s="32"/>
    </row>
    <row r="553" spans="1:1">
      <c r="A553" s="32"/>
    </row>
    <row r="554" spans="1:1">
      <c r="A554" s="32"/>
    </row>
    <row r="555" spans="1:1">
      <c r="A555" s="32"/>
    </row>
    <row r="556" spans="1:1">
      <c r="A556" s="32"/>
    </row>
    <row r="557" spans="1:1">
      <c r="A557" s="32"/>
    </row>
    <row r="558" spans="1:1">
      <c r="A558" s="32"/>
    </row>
    <row r="559" spans="1:1">
      <c r="A559" s="32"/>
    </row>
    <row r="560" spans="1:1">
      <c r="A560" s="32"/>
    </row>
    <row r="561" spans="1:1">
      <c r="A561" s="32"/>
    </row>
    <row r="562" spans="1:1">
      <c r="A562" s="32"/>
    </row>
    <row r="563" spans="1:1">
      <c r="A563" s="32"/>
    </row>
    <row r="564" spans="1:1">
      <c r="A564" s="32"/>
    </row>
    <row r="565" spans="1:1">
      <c r="A565" s="32"/>
    </row>
    <row r="566" spans="1:1">
      <c r="A566" s="32"/>
    </row>
    <row r="567" spans="1:1">
      <c r="A567" s="32"/>
    </row>
    <row r="568" spans="1:1">
      <c r="A568" s="32"/>
    </row>
    <row r="569" spans="1:1">
      <c r="A569" s="32"/>
    </row>
    <row r="570" spans="1:1">
      <c r="A570" s="32"/>
    </row>
    <row r="571" spans="1:1">
      <c r="A571" s="32"/>
    </row>
    <row r="572" spans="1:1">
      <c r="A572" s="32"/>
    </row>
    <row r="573" spans="1:1">
      <c r="A573" s="32"/>
    </row>
    <row r="574" spans="1:1">
      <c r="A574" s="32"/>
    </row>
    <row r="575" spans="1:1">
      <c r="A575" s="32"/>
    </row>
    <row r="576" spans="1:1">
      <c r="A576" s="32"/>
    </row>
    <row r="577" spans="1:1">
      <c r="A577" s="32"/>
    </row>
    <row r="578" spans="1:1">
      <c r="A578" s="32"/>
    </row>
    <row r="579" spans="1:1">
      <c r="A579" s="32"/>
    </row>
    <row r="580" spans="1:1">
      <c r="A580" s="32"/>
    </row>
    <row r="581" spans="1:1">
      <c r="A581" s="32"/>
    </row>
    <row r="582" spans="1:1">
      <c r="A582" s="32"/>
    </row>
    <row r="583" spans="1:1">
      <c r="A583" s="32"/>
    </row>
    <row r="584" spans="1:1">
      <c r="A584" s="32"/>
    </row>
    <row r="585" spans="1:1">
      <c r="A585" s="32"/>
    </row>
    <row r="586" spans="1:1">
      <c r="A586" s="32"/>
    </row>
    <row r="587" spans="1:1">
      <c r="A587" s="32"/>
    </row>
    <row r="588" spans="1:1">
      <c r="A588" s="32"/>
    </row>
    <row r="589" spans="1:1">
      <c r="A589" s="32"/>
    </row>
    <row r="590" spans="1:1">
      <c r="A590" s="32"/>
    </row>
    <row r="591" spans="1:1">
      <c r="A591" s="32"/>
    </row>
    <row r="592" spans="1:1">
      <c r="A592" s="32"/>
    </row>
    <row r="593" spans="1:1">
      <c r="A593" s="32"/>
    </row>
    <row r="594" spans="1:1">
      <c r="A594" s="32"/>
    </row>
    <row r="595" spans="1:1">
      <c r="A595" s="32"/>
    </row>
    <row r="596" spans="1:1">
      <c r="A596" s="32"/>
    </row>
    <row r="597" spans="1:1">
      <c r="A597" s="32"/>
    </row>
    <row r="598" spans="1:1">
      <c r="A598" s="32"/>
    </row>
    <row r="599" spans="1:1">
      <c r="A599" s="32"/>
    </row>
    <row r="600" spans="1:1">
      <c r="A600" s="32"/>
    </row>
    <row r="601" spans="1:1">
      <c r="A601" s="32"/>
    </row>
    <row r="602" spans="1:1">
      <c r="A602" s="32"/>
    </row>
    <row r="603" spans="1:1">
      <c r="A603" s="32"/>
    </row>
    <row r="604" spans="1:1">
      <c r="A604" s="32"/>
    </row>
    <row r="605" spans="1:1">
      <c r="A605" s="32"/>
    </row>
    <row r="606" spans="1:1">
      <c r="A606" s="32"/>
    </row>
    <row r="607" spans="1:1">
      <c r="A607" s="32"/>
    </row>
    <row r="608" spans="1:1">
      <c r="A608" s="32"/>
    </row>
    <row r="609" spans="1:1">
      <c r="A609" s="32"/>
    </row>
    <row r="610" spans="1:1">
      <c r="A610" s="32"/>
    </row>
    <row r="611" spans="1:1">
      <c r="A611" s="32"/>
    </row>
    <row r="612" spans="1:1">
      <c r="A612" s="32"/>
    </row>
    <row r="613" spans="1:1">
      <c r="A613" s="32"/>
    </row>
    <row r="614" spans="1:1">
      <c r="A614" s="32"/>
    </row>
    <row r="615" spans="1:1">
      <c r="A615" s="32"/>
    </row>
    <row r="616" spans="1:1">
      <c r="A616" s="32"/>
    </row>
    <row r="617" spans="1:1">
      <c r="A617" s="32"/>
    </row>
    <row r="618" spans="1:1">
      <c r="A618" s="32"/>
    </row>
    <row r="619" spans="1:1">
      <c r="A619" s="32"/>
    </row>
    <row r="620" spans="1:1">
      <c r="A620" s="32"/>
    </row>
    <row r="621" spans="1:1">
      <c r="A621" s="32"/>
    </row>
    <row r="622" spans="1:1">
      <c r="A622" s="32"/>
    </row>
    <row r="623" spans="1:1">
      <c r="A623" s="32"/>
    </row>
    <row r="624" spans="1:1">
      <c r="A624" s="32"/>
    </row>
    <row r="625" spans="1:1">
      <c r="A625" s="32"/>
    </row>
    <row r="626" spans="1:1">
      <c r="A626" s="32"/>
    </row>
    <row r="627" spans="1:1">
      <c r="A627" s="32"/>
    </row>
    <row r="628" spans="1:1">
      <c r="A628" s="32"/>
    </row>
    <row r="629" spans="1:1">
      <c r="A629" s="32"/>
    </row>
    <row r="630" spans="1:1">
      <c r="A630" s="32"/>
    </row>
    <row r="631" spans="1:1">
      <c r="A631" s="32"/>
    </row>
    <row r="632" spans="1:1">
      <c r="A632" s="32"/>
    </row>
    <row r="633" spans="1:1">
      <c r="A633" s="32"/>
    </row>
    <row r="634" spans="1:1">
      <c r="A634" s="32"/>
    </row>
    <row r="635" spans="1:1">
      <c r="A635" s="32"/>
    </row>
    <row r="636" spans="1:1">
      <c r="A636" s="32"/>
    </row>
    <row r="637" spans="1:1">
      <c r="A637" s="32"/>
    </row>
    <row r="638" spans="1:1">
      <c r="A638" s="32"/>
    </row>
    <row r="639" spans="1:1">
      <c r="A639" s="32"/>
    </row>
    <row r="640" spans="1:1">
      <c r="A640" s="32"/>
    </row>
    <row r="641" spans="1:1">
      <c r="A641" s="32"/>
    </row>
    <row r="642" spans="1:1">
      <c r="A642" s="32"/>
    </row>
    <row r="643" spans="1:1">
      <c r="A643" s="32"/>
    </row>
    <row r="644" spans="1:1">
      <c r="A644" s="32"/>
    </row>
    <row r="645" spans="1:1">
      <c r="A645" s="32"/>
    </row>
    <row r="646" spans="1:1">
      <c r="A646" s="32"/>
    </row>
    <row r="647" spans="1:1">
      <c r="A647" s="32"/>
    </row>
    <row r="648" spans="1:1">
      <c r="A648" s="32"/>
    </row>
    <row r="649" spans="1:1">
      <c r="A649" s="32"/>
    </row>
    <row r="650" spans="1:1">
      <c r="A650" s="32"/>
    </row>
    <row r="651" spans="1:1">
      <c r="A651" s="32"/>
    </row>
    <row r="652" spans="1:1">
      <c r="A652" s="32"/>
    </row>
    <row r="653" spans="1:1">
      <c r="A653" s="32"/>
    </row>
    <row r="654" spans="1:1">
      <c r="A654" s="32"/>
    </row>
    <row r="655" spans="1:1">
      <c r="A655" s="32"/>
    </row>
    <row r="656" spans="1:1">
      <c r="A656" s="32"/>
    </row>
    <row r="657" spans="1:1">
      <c r="A657" s="32"/>
    </row>
    <row r="658" spans="1:1">
      <c r="A658" s="32"/>
    </row>
    <row r="659" spans="1:1">
      <c r="A659" s="32"/>
    </row>
    <row r="660" spans="1:1">
      <c r="A660" s="32"/>
    </row>
    <row r="661" spans="1:1">
      <c r="A661" s="32"/>
    </row>
    <row r="662" spans="1:1">
      <c r="A662" s="32"/>
    </row>
    <row r="663" spans="1:1">
      <c r="A663" s="32"/>
    </row>
    <row r="664" spans="1:1">
      <c r="A664" s="32"/>
    </row>
    <row r="665" spans="1:1">
      <c r="A665" s="32"/>
    </row>
    <row r="666" spans="1:1">
      <c r="A666" s="32"/>
    </row>
    <row r="667" spans="1:1">
      <c r="A667" s="32"/>
    </row>
    <row r="668" spans="1:1">
      <c r="A668" s="32"/>
    </row>
    <row r="669" spans="1:1">
      <c r="A669" s="32"/>
    </row>
    <row r="670" spans="1:1">
      <c r="A670" s="32"/>
    </row>
    <row r="671" spans="1:1">
      <c r="A671" s="32"/>
    </row>
    <row r="672" spans="1:1">
      <c r="A672" s="32"/>
    </row>
    <row r="673" spans="1:1">
      <c r="A673" s="32"/>
    </row>
    <row r="674" spans="1:1">
      <c r="A674" s="32"/>
    </row>
    <row r="675" spans="1:1">
      <c r="A675" s="32"/>
    </row>
    <row r="676" spans="1:1">
      <c r="A676" s="32"/>
    </row>
    <row r="677" spans="1:1">
      <c r="A677" s="32"/>
    </row>
    <row r="678" spans="1:1">
      <c r="A678" s="32"/>
    </row>
    <row r="679" spans="1:1">
      <c r="A679" s="32"/>
    </row>
    <row r="680" spans="1:1">
      <c r="A680" s="32"/>
    </row>
    <row r="681" spans="1:1">
      <c r="A681" s="32"/>
    </row>
    <row r="682" spans="1:1">
      <c r="A682" s="32"/>
    </row>
    <row r="683" spans="1:1">
      <c r="A683" s="32"/>
    </row>
    <row r="684" spans="1:1">
      <c r="A684" s="32"/>
    </row>
    <row r="685" spans="1:1">
      <c r="A685" s="32"/>
    </row>
    <row r="686" spans="1:1">
      <c r="A686" s="32"/>
    </row>
    <row r="687" spans="1:1">
      <c r="A687" s="32"/>
    </row>
    <row r="688" spans="1:1">
      <c r="A688" s="32"/>
    </row>
    <row r="689" spans="1:1">
      <c r="A689" s="32"/>
    </row>
    <row r="690" spans="1:1">
      <c r="A690" s="32"/>
    </row>
    <row r="691" spans="1:1">
      <c r="A691" s="32"/>
    </row>
    <row r="692" spans="1:1">
      <c r="A692" s="32"/>
    </row>
    <row r="693" spans="1:1">
      <c r="A693" s="32"/>
    </row>
    <row r="694" spans="1:1">
      <c r="A694" s="32"/>
    </row>
    <row r="695" spans="1:1">
      <c r="A695" s="32"/>
    </row>
    <row r="696" spans="1:1">
      <c r="A696" s="32"/>
    </row>
    <row r="697" spans="1:1">
      <c r="A697" s="32"/>
    </row>
    <row r="698" spans="1:1">
      <c r="A698" s="32"/>
    </row>
    <row r="699" spans="1:1">
      <c r="A699" s="32"/>
    </row>
    <row r="700" spans="1:1">
      <c r="A700" s="32"/>
    </row>
    <row r="701" spans="1:1">
      <c r="A701" s="32"/>
    </row>
    <row r="702" spans="1:1">
      <c r="A702" s="32"/>
    </row>
    <row r="703" spans="1:1">
      <c r="A703" s="32"/>
    </row>
    <row r="704" spans="1:1">
      <c r="A704" s="32"/>
    </row>
    <row r="705" spans="1:1">
      <c r="A705" s="32"/>
    </row>
    <row r="706" spans="1:1">
      <c r="A706" s="32"/>
    </row>
    <row r="707" spans="1:1">
      <c r="A707" s="32"/>
    </row>
    <row r="708" spans="1:1">
      <c r="A708" s="32"/>
    </row>
    <row r="709" spans="1:1">
      <c r="A709" s="32"/>
    </row>
    <row r="710" spans="1:1">
      <c r="A710" s="32"/>
    </row>
    <row r="711" spans="1:1">
      <c r="A711" s="32"/>
    </row>
    <row r="712" spans="1:1">
      <c r="A712" s="32"/>
    </row>
    <row r="713" spans="1:1">
      <c r="A713" s="32"/>
    </row>
    <row r="714" spans="1:1">
      <c r="A714" s="32"/>
    </row>
    <row r="715" spans="1:1">
      <c r="A715" s="32"/>
    </row>
    <row r="716" spans="1:1">
      <c r="A716" s="32"/>
    </row>
    <row r="717" spans="1:1">
      <c r="A717" s="32"/>
    </row>
    <row r="718" spans="1:1">
      <c r="A718" s="32"/>
    </row>
    <row r="719" spans="1:1">
      <c r="A719" s="32"/>
    </row>
    <row r="720" spans="1:1">
      <c r="A720" s="32"/>
    </row>
    <row r="721" spans="1:1">
      <c r="A721" s="32"/>
    </row>
    <row r="722" spans="1:1">
      <c r="A722" s="32"/>
    </row>
    <row r="723" spans="1:1">
      <c r="A723" s="32"/>
    </row>
    <row r="724" spans="1:1">
      <c r="A724" s="32"/>
    </row>
    <row r="725" spans="1:1">
      <c r="A725" s="32"/>
    </row>
    <row r="726" spans="1:1">
      <c r="A726" s="32"/>
    </row>
    <row r="727" spans="1:1">
      <c r="A727" s="32"/>
    </row>
    <row r="728" spans="1:1">
      <c r="A728" s="32"/>
    </row>
    <row r="729" spans="1:1">
      <c r="A729" s="32"/>
    </row>
    <row r="730" spans="1:1">
      <c r="A730" s="32"/>
    </row>
    <row r="731" spans="1:1">
      <c r="A731" s="32"/>
    </row>
    <row r="732" spans="1:1">
      <c r="A732" s="32"/>
    </row>
    <row r="733" spans="1:1">
      <c r="A733" s="32"/>
    </row>
    <row r="734" spans="1:1">
      <c r="A734" s="32"/>
    </row>
    <row r="735" spans="1:1">
      <c r="A735" s="32"/>
    </row>
    <row r="736" spans="1:1">
      <c r="A736" s="32"/>
    </row>
    <row r="737" spans="1:1">
      <c r="A737" s="32"/>
    </row>
    <row r="738" spans="1:1">
      <c r="A738" s="32"/>
    </row>
    <row r="739" spans="1:1">
      <c r="A739" s="32"/>
    </row>
    <row r="740" spans="1:1">
      <c r="A740" s="32"/>
    </row>
    <row r="741" spans="1:1">
      <c r="A741" s="32"/>
    </row>
    <row r="742" spans="1:1">
      <c r="A742" s="32"/>
    </row>
    <row r="743" spans="1:1">
      <c r="A743" s="32"/>
    </row>
    <row r="744" spans="1:1">
      <c r="A744" s="32"/>
    </row>
    <row r="745" spans="1:1">
      <c r="A745" s="32"/>
    </row>
    <row r="746" spans="1:1">
      <c r="A746" s="32"/>
    </row>
    <row r="747" spans="1:1">
      <c r="A747" s="32"/>
    </row>
    <row r="748" spans="1:1">
      <c r="A748" s="32"/>
    </row>
    <row r="749" spans="1:1">
      <c r="A749" s="32"/>
    </row>
    <row r="750" spans="1:1">
      <c r="A750" s="32"/>
    </row>
    <row r="751" spans="1:1">
      <c r="A751" s="32"/>
    </row>
    <row r="752" spans="1:1">
      <c r="A752" s="32"/>
    </row>
    <row r="753" spans="1:1">
      <c r="A753" s="32"/>
    </row>
    <row r="754" spans="1:1">
      <c r="A754" s="32"/>
    </row>
    <row r="755" spans="1:1">
      <c r="A755" s="32"/>
    </row>
    <row r="756" spans="1:1">
      <c r="A756" s="32"/>
    </row>
    <row r="757" spans="1:1">
      <c r="A757" s="32"/>
    </row>
    <row r="758" spans="1:1">
      <c r="A758" s="32"/>
    </row>
    <row r="759" spans="1:1">
      <c r="A759" s="32"/>
    </row>
    <row r="760" spans="1:1">
      <c r="A760" s="32"/>
    </row>
    <row r="761" spans="1:1">
      <c r="A761" s="32"/>
    </row>
    <row r="762" spans="1:1">
      <c r="A762" s="32"/>
    </row>
    <row r="763" spans="1:1">
      <c r="A763" s="32"/>
    </row>
    <row r="764" spans="1:1">
      <c r="A764" s="32"/>
    </row>
    <row r="765" spans="1:1">
      <c r="A765" s="32"/>
    </row>
    <row r="766" spans="1:1">
      <c r="A766" s="32"/>
    </row>
    <row r="767" spans="1:1">
      <c r="A767" s="32"/>
    </row>
    <row r="768" spans="1:1">
      <c r="A768" s="32"/>
    </row>
    <row r="769" spans="1:1">
      <c r="A769" s="32"/>
    </row>
    <row r="770" spans="1:1">
      <c r="A770" s="32"/>
    </row>
    <row r="771" spans="1:1">
      <c r="A771" s="32"/>
    </row>
    <row r="772" spans="1:1">
      <c r="A772" s="32"/>
    </row>
    <row r="773" spans="1:1">
      <c r="A773" s="32"/>
    </row>
    <row r="774" spans="1:1">
      <c r="A774" s="32"/>
    </row>
    <row r="775" spans="1:1">
      <c r="A775" s="32"/>
    </row>
    <row r="776" spans="1:1">
      <c r="A776" s="32"/>
    </row>
    <row r="777" spans="1:1">
      <c r="A777" s="32"/>
    </row>
    <row r="778" spans="1:1">
      <c r="A778" s="32"/>
    </row>
    <row r="779" spans="1:1">
      <c r="A779" s="32"/>
    </row>
    <row r="780" spans="1:1">
      <c r="A780" s="32"/>
    </row>
    <row r="781" spans="1:1">
      <c r="A781" s="32"/>
    </row>
    <row r="782" spans="1:1">
      <c r="A782" s="32"/>
    </row>
    <row r="783" spans="1:1">
      <c r="A783" s="32"/>
    </row>
    <row r="784" spans="1:1">
      <c r="A784" s="32"/>
    </row>
    <row r="785" spans="1:1">
      <c r="A785" s="32"/>
    </row>
    <row r="786" spans="1:1">
      <c r="A786" s="32"/>
    </row>
    <row r="787" spans="1:1">
      <c r="A787" s="32"/>
    </row>
    <row r="788" spans="1:1">
      <c r="A788" s="32"/>
    </row>
    <row r="789" spans="1:1">
      <c r="A789" s="32"/>
    </row>
    <row r="790" spans="1:1">
      <c r="A790" s="32"/>
    </row>
    <row r="791" spans="1:1">
      <c r="A791" s="32"/>
    </row>
    <row r="792" spans="1:1">
      <c r="A792" s="32"/>
    </row>
    <row r="793" spans="1:1">
      <c r="A793" s="32"/>
    </row>
    <row r="794" spans="1:1">
      <c r="A794" s="32"/>
    </row>
    <row r="795" spans="1:1">
      <c r="A795" s="32"/>
    </row>
    <row r="796" spans="1:1">
      <c r="A796" s="32"/>
    </row>
    <row r="797" spans="1:1">
      <c r="A797" s="32"/>
    </row>
    <row r="798" spans="1:1">
      <c r="A798" s="32"/>
    </row>
    <row r="799" spans="1:1">
      <c r="A799" s="32"/>
    </row>
    <row r="800" spans="1:1">
      <c r="A800" s="32"/>
    </row>
    <row r="801" spans="1:1">
      <c r="A801" s="32"/>
    </row>
    <row r="802" spans="1:1">
      <c r="A802" s="32"/>
    </row>
    <row r="803" spans="1:1">
      <c r="A803" s="32"/>
    </row>
    <row r="804" spans="1:1">
      <c r="A804" s="32"/>
    </row>
    <row r="805" spans="1:1">
      <c r="A805" s="32"/>
    </row>
    <row r="806" spans="1:1">
      <c r="A806" s="32"/>
    </row>
    <row r="807" spans="1:1">
      <c r="A807" s="32"/>
    </row>
    <row r="808" spans="1:1">
      <c r="A808" s="32"/>
    </row>
    <row r="809" spans="1:1">
      <c r="A809" s="32"/>
    </row>
    <row r="810" spans="1:1">
      <c r="A810" s="32"/>
    </row>
    <row r="811" spans="1:1">
      <c r="A811" s="32"/>
    </row>
    <row r="812" spans="1:1">
      <c r="A812" s="32"/>
    </row>
    <row r="813" spans="1:1">
      <c r="A813" s="32"/>
    </row>
    <row r="814" spans="1:1">
      <c r="A814" s="32"/>
    </row>
    <row r="815" spans="1:1">
      <c r="A815" s="32"/>
    </row>
    <row r="816" spans="1:1">
      <c r="A816" s="32"/>
    </row>
    <row r="817" spans="1:1">
      <c r="A817" s="32"/>
    </row>
    <row r="818" spans="1:1">
      <c r="A818" s="32"/>
    </row>
    <row r="819" spans="1:1">
      <c r="A819" s="32"/>
    </row>
    <row r="820" spans="1:1">
      <c r="A820" s="32"/>
    </row>
    <row r="821" spans="1:1">
      <c r="A821" s="32"/>
    </row>
    <row r="822" spans="1:1">
      <c r="A822" s="32"/>
    </row>
    <row r="823" spans="1:1">
      <c r="A823" s="32"/>
    </row>
    <row r="824" spans="1:1">
      <c r="A824" s="32"/>
    </row>
    <row r="825" spans="1:1">
      <c r="A825" s="32"/>
    </row>
    <row r="826" spans="1:1">
      <c r="A826" s="32"/>
    </row>
    <row r="827" spans="1:1">
      <c r="A827" s="32"/>
    </row>
    <row r="828" spans="1:1">
      <c r="A828" s="32"/>
    </row>
    <row r="829" spans="1:1">
      <c r="A829" s="32"/>
    </row>
    <row r="830" spans="1:1">
      <c r="A830" s="32"/>
    </row>
    <row r="831" spans="1:1">
      <c r="A831" s="32"/>
    </row>
    <row r="832" spans="1:1">
      <c r="A832" s="32"/>
    </row>
    <row r="833" spans="1:1">
      <c r="A833" s="32"/>
    </row>
    <row r="834" spans="1:1">
      <c r="A834" s="32"/>
    </row>
    <row r="835" spans="1:1">
      <c r="A835" s="32"/>
    </row>
    <row r="836" spans="1:1">
      <c r="A836" s="32"/>
    </row>
    <row r="837" spans="1:1">
      <c r="A837" s="32"/>
    </row>
    <row r="838" spans="1:1">
      <c r="A838" s="32"/>
    </row>
    <row r="839" spans="1:1">
      <c r="A839" s="32"/>
    </row>
    <row r="840" spans="1:1">
      <c r="A840" s="32"/>
    </row>
    <row r="841" spans="1:1">
      <c r="A841" s="32"/>
    </row>
    <row r="842" spans="1:1">
      <c r="A842" s="32"/>
    </row>
    <row r="843" spans="1:1">
      <c r="A843" s="32"/>
    </row>
    <row r="844" spans="1:1">
      <c r="A844" s="32"/>
    </row>
    <row r="845" spans="1:1">
      <c r="A845" s="32"/>
    </row>
    <row r="846" spans="1:1">
      <c r="A846" s="32"/>
    </row>
    <row r="847" spans="1:1">
      <c r="A847" s="32"/>
    </row>
    <row r="848" spans="1:1">
      <c r="A848" s="32"/>
    </row>
    <row r="849" spans="1:1">
      <c r="A849" s="32"/>
    </row>
    <row r="850" spans="1:1">
      <c r="A850" s="32"/>
    </row>
    <row r="851" spans="1:1">
      <c r="A851" s="32"/>
    </row>
    <row r="852" spans="1:1">
      <c r="A852" s="32"/>
    </row>
    <row r="853" spans="1:1">
      <c r="A853" s="32"/>
    </row>
    <row r="854" spans="1:1">
      <c r="A854" s="32"/>
    </row>
    <row r="855" spans="1:1">
      <c r="A855" s="32"/>
    </row>
    <row r="856" spans="1:1">
      <c r="A856" s="32"/>
    </row>
    <row r="857" spans="1:1">
      <c r="A857" s="32"/>
    </row>
    <row r="858" spans="1:1">
      <c r="A858" s="32"/>
    </row>
    <row r="859" spans="1:1">
      <c r="A859" s="32"/>
    </row>
    <row r="860" spans="1:1">
      <c r="A860" s="32"/>
    </row>
    <row r="861" spans="1:1">
      <c r="A861" s="32"/>
    </row>
    <row r="862" spans="1:1">
      <c r="A862" s="32"/>
    </row>
    <row r="863" spans="1:1">
      <c r="A863" s="32"/>
    </row>
    <row r="864" spans="1:1">
      <c r="A864" s="32"/>
    </row>
    <row r="865" spans="1:1">
      <c r="A865" s="32"/>
    </row>
    <row r="866" spans="1:1">
      <c r="A866" s="32"/>
    </row>
    <row r="867" spans="1:1">
      <c r="A867" s="32"/>
    </row>
    <row r="868" spans="1:1">
      <c r="A868" s="32"/>
    </row>
    <row r="869" spans="1:1">
      <c r="A869" s="32"/>
    </row>
    <row r="870" spans="1:1">
      <c r="A870" s="32"/>
    </row>
    <row r="871" spans="1:1">
      <c r="A871" s="32"/>
    </row>
    <row r="872" spans="1:1">
      <c r="A872" s="32"/>
    </row>
    <row r="873" spans="1:1">
      <c r="A873" s="32"/>
    </row>
    <row r="874" spans="1:1">
      <c r="A874" s="32"/>
    </row>
    <row r="875" spans="1:1">
      <c r="A875" s="32"/>
    </row>
    <row r="876" spans="1:1">
      <c r="A876" s="32"/>
    </row>
    <row r="877" spans="1:1">
      <c r="A877" s="32"/>
    </row>
    <row r="878" spans="1:1">
      <c r="A878" s="32"/>
    </row>
    <row r="879" spans="1:1">
      <c r="A879" s="32"/>
    </row>
    <row r="880" spans="1:1">
      <c r="A880" s="32"/>
    </row>
    <row r="881" spans="1:1">
      <c r="A881" s="32"/>
    </row>
    <row r="882" spans="1:1">
      <c r="A882" s="32"/>
    </row>
    <row r="883" spans="1:1">
      <c r="A883" s="32"/>
    </row>
    <row r="884" spans="1:1">
      <c r="A884" s="32"/>
    </row>
    <row r="885" spans="1:1">
      <c r="A885" s="32"/>
    </row>
    <row r="886" spans="1:1">
      <c r="A886" s="32"/>
    </row>
    <row r="887" spans="1:1">
      <c r="A887" s="32"/>
    </row>
    <row r="888" spans="1:1">
      <c r="A888" s="32"/>
    </row>
    <row r="889" spans="1:1">
      <c r="A889" s="32"/>
    </row>
    <row r="890" spans="1:1">
      <c r="A890" s="32"/>
    </row>
    <row r="891" spans="1:1">
      <c r="A891" s="32"/>
    </row>
    <row r="892" spans="1:1">
      <c r="A892" s="32"/>
    </row>
    <row r="893" spans="1:1">
      <c r="A893" s="32"/>
    </row>
    <row r="894" spans="1:1">
      <c r="A894" s="32"/>
    </row>
    <row r="895" spans="1:1">
      <c r="A895" s="32"/>
    </row>
    <row r="896" spans="1:1">
      <c r="A896" s="32"/>
    </row>
    <row r="897" spans="1:1">
      <c r="A897" s="32"/>
    </row>
    <row r="898" spans="1:1">
      <c r="A898" s="32"/>
    </row>
    <row r="899" spans="1:1">
      <c r="A899" s="32"/>
    </row>
    <row r="900" spans="1:1">
      <c r="A900" s="32"/>
    </row>
    <row r="901" spans="1:1">
      <c r="A901" s="32"/>
    </row>
    <row r="902" spans="1:1">
      <c r="A902" s="32"/>
    </row>
    <row r="903" spans="1:1">
      <c r="A903" s="32"/>
    </row>
    <row r="904" spans="1:1">
      <c r="A904" s="32"/>
    </row>
    <row r="905" spans="1:1">
      <c r="A905" s="32"/>
    </row>
    <row r="906" spans="1:1">
      <c r="A906" s="32"/>
    </row>
    <row r="907" spans="1:1">
      <c r="A907" s="32"/>
    </row>
    <row r="908" spans="1:1">
      <c r="A908" s="32"/>
    </row>
    <row r="909" spans="1:1">
      <c r="A909" s="32"/>
    </row>
    <row r="910" spans="1:1">
      <c r="A910" s="32"/>
    </row>
    <row r="911" spans="1:1">
      <c r="A911" s="32"/>
    </row>
    <row r="912" spans="1:1">
      <c r="A912" s="32"/>
    </row>
    <row r="913" spans="1:1">
      <c r="A913" s="32"/>
    </row>
    <row r="914" spans="1:1">
      <c r="A914" s="32"/>
    </row>
    <row r="915" spans="1:1">
      <c r="A915" s="32"/>
    </row>
    <row r="916" spans="1:1">
      <c r="A916" s="32"/>
    </row>
    <row r="917" spans="1:1">
      <c r="A917" s="32"/>
    </row>
    <row r="918" spans="1:1">
      <c r="A918" s="32"/>
    </row>
    <row r="919" spans="1:1">
      <c r="A919" s="32"/>
    </row>
    <row r="920" spans="1:1">
      <c r="A920" s="32"/>
    </row>
    <row r="921" spans="1:1">
      <c r="A921" s="32"/>
    </row>
    <row r="922" spans="1:1">
      <c r="A922" s="32"/>
    </row>
    <row r="923" spans="1:1">
      <c r="A923" s="32"/>
    </row>
    <row r="924" spans="1:1">
      <c r="A924" s="32"/>
    </row>
    <row r="925" spans="1:1">
      <c r="A925" s="32"/>
    </row>
    <row r="926" spans="1:1">
      <c r="A926" s="32"/>
    </row>
    <row r="927" spans="1:1">
      <c r="A927" s="32"/>
    </row>
    <row r="928" spans="1:1">
      <c r="A928" s="32"/>
    </row>
    <row r="929" spans="1:1">
      <c r="A929" s="32"/>
    </row>
    <row r="930" spans="1:1">
      <c r="A930" s="32"/>
    </row>
    <row r="931" spans="1:1">
      <c r="A931" s="32"/>
    </row>
    <row r="932" spans="1:1">
      <c r="A932" s="32"/>
    </row>
    <row r="933" spans="1:1">
      <c r="A933" s="32"/>
    </row>
    <row r="934" spans="1:1">
      <c r="A934" s="32"/>
    </row>
    <row r="935" spans="1:1">
      <c r="A935" s="32"/>
    </row>
    <row r="936" spans="1:1">
      <c r="A936" s="32"/>
    </row>
    <row r="937" spans="1:1">
      <c r="A937" s="32"/>
    </row>
    <row r="938" spans="1:1">
      <c r="A938" s="32"/>
    </row>
    <row r="939" spans="1:1">
      <c r="A939" s="32"/>
    </row>
    <row r="940" spans="1:1">
      <c r="A940" s="32"/>
    </row>
    <row r="941" spans="1:1">
      <c r="A941" s="32"/>
    </row>
    <row r="942" spans="1:1">
      <c r="A942" s="32"/>
    </row>
    <row r="943" spans="1:1">
      <c r="A943" s="32"/>
    </row>
    <row r="944" spans="1:1">
      <c r="A944" s="32"/>
    </row>
    <row r="945" spans="1:1">
      <c r="A945" s="32"/>
    </row>
    <row r="946" spans="1:1">
      <c r="A946" s="32"/>
    </row>
    <row r="947" spans="1:1">
      <c r="A947" s="32"/>
    </row>
    <row r="948" spans="1:1">
      <c r="A948" s="32"/>
    </row>
    <row r="949" spans="1:1">
      <c r="A949" s="32"/>
    </row>
    <row r="950" spans="1:1">
      <c r="A950" s="32"/>
    </row>
    <row r="951" spans="1:1">
      <c r="A951" s="32"/>
    </row>
    <row r="952" spans="1:1">
      <c r="A952" s="32"/>
    </row>
    <row r="953" spans="1:1">
      <c r="A953" s="32"/>
    </row>
    <row r="954" spans="1:1">
      <c r="A954" s="32"/>
    </row>
    <row r="955" spans="1:1">
      <c r="A955" s="32"/>
    </row>
    <row r="956" spans="1:1">
      <c r="A956" s="32"/>
    </row>
    <row r="957" spans="1:1">
      <c r="A957" s="32"/>
    </row>
    <row r="958" spans="1:1">
      <c r="A958" s="32"/>
    </row>
    <row r="959" spans="1:1">
      <c r="A959" s="32"/>
    </row>
    <row r="960" spans="1:1">
      <c r="A960" s="32"/>
    </row>
    <row r="961" spans="1:1">
      <c r="A961" s="32"/>
    </row>
    <row r="962" spans="1:1">
      <c r="A962" s="32"/>
    </row>
    <row r="963" spans="1:1">
      <c r="A963" s="32"/>
    </row>
    <row r="964" spans="1:1">
      <c r="A964" s="32"/>
    </row>
    <row r="965" spans="1:1">
      <c r="A965" s="32"/>
    </row>
    <row r="966" spans="1:1">
      <c r="A966" s="32"/>
    </row>
    <row r="967" spans="1:1">
      <c r="A967" s="32"/>
    </row>
    <row r="968" spans="1:1">
      <c r="A968" s="32"/>
    </row>
    <row r="969" spans="1:1">
      <c r="A969" s="32"/>
    </row>
    <row r="970" spans="1:1">
      <c r="A970" s="32"/>
    </row>
    <row r="971" spans="1:1">
      <c r="A971" s="32"/>
    </row>
    <row r="972" spans="1:1">
      <c r="A972" s="32"/>
    </row>
    <row r="973" spans="1:1">
      <c r="A973" s="32"/>
    </row>
    <row r="974" spans="1:1">
      <c r="A974" s="32"/>
    </row>
    <row r="975" spans="1:1">
      <c r="A975" s="32"/>
    </row>
    <row r="976" spans="1:1">
      <c r="A976" s="32"/>
    </row>
    <row r="977" spans="1:1">
      <c r="A977" s="32"/>
    </row>
    <row r="978" spans="1:1">
      <c r="A978" s="32"/>
    </row>
    <row r="979" spans="1:1">
      <c r="A979" s="32"/>
    </row>
    <row r="980" spans="1:1">
      <c r="A980" s="32"/>
    </row>
    <row r="981" spans="1:1">
      <c r="A981" s="32"/>
    </row>
    <row r="982" spans="1:1">
      <c r="A982" s="32"/>
    </row>
    <row r="983" spans="1:1">
      <c r="A983" s="32"/>
    </row>
    <row r="984" spans="1:1">
      <c r="A984" s="32"/>
    </row>
    <row r="985" spans="1:1">
      <c r="A985" s="32"/>
    </row>
    <row r="986" spans="1:1">
      <c r="A986" s="32"/>
    </row>
    <row r="987" spans="1:1">
      <c r="A987" s="32"/>
    </row>
    <row r="988" spans="1:1">
      <c r="A988" s="32"/>
    </row>
    <row r="989" spans="1:1">
      <c r="A989" s="32"/>
    </row>
    <row r="990" spans="1:1">
      <c r="A990" s="32"/>
    </row>
    <row r="991" spans="1:1">
      <c r="A991" s="32"/>
    </row>
    <row r="992" spans="1:1">
      <c r="A992" s="32"/>
    </row>
    <row r="993" spans="1:1">
      <c r="A993" s="32"/>
    </row>
    <row r="994" spans="1:1">
      <c r="A994" s="32"/>
    </row>
    <row r="995" spans="1:1">
      <c r="A995" s="32"/>
    </row>
    <row r="996" spans="1:1">
      <c r="A996" s="32"/>
    </row>
    <row r="997" spans="1:1">
      <c r="A997" s="32"/>
    </row>
    <row r="998" spans="1:1">
      <c r="A998" s="32"/>
    </row>
    <row r="999" spans="1:1">
      <c r="A999" s="32"/>
    </row>
    <row r="1000" spans="1:1">
      <c r="A1000" s="32"/>
    </row>
    <row r="1001" spans="1:1">
      <c r="A1001" s="32"/>
    </row>
    <row r="1002" spans="1:1">
      <c r="A1002" s="32"/>
    </row>
    <row r="1003" spans="1:1">
      <c r="A1003" s="32"/>
    </row>
    <row r="1004" spans="1:1">
      <c r="A1004" s="32"/>
    </row>
    <row r="1005" spans="1:1">
      <c r="A1005" s="32"/>
    </row>
    <row r="1006" spans="1:1">
      <c r="A1006" s="32"/>
    </row>
    <row r="1007" spans="1:1">
      <c r="A1007" s="32"/>
    </row>
    <row r="1008" spans="1:1">
      <c r="A1008" s="32"/>
    </row>
    <row r="1009" spans="1:1">
      <c r="A1009" s="32"/>
    </row>
    <row r="1010" spans="1:1">
      <c r="A1010" s="32"/>
    </row>
    <row r="1011" spans="1:1">
      <c r="A1011" s="32"/>
    </row>
    <row r="1012" spans="1:1">
      <c r="A1012" s="32"/>
    </row>
    <row r="1013" spans="1:1">
      <c r="A1013" s="32"/>
    </row>
    <row r="1014" spans="1:1">
      <c r="A1014" s="32"/>
    </row>
    <row r="1015" spans="1:1">
      <c r="A1015" s="32"/>
    </row>
    <row r="1016" spans="1:1">
      <c r="A1016" s="32"/>
    </row>
    <row r="1017" spans="1:1">
      <c r="A1017" s="32"/>
    </row>
    <row r="1018" spans="1:1">
      <c r="A1018" s="32"/>
    </row>
    <row r="1019" spans="1:1">
      <c r="A1019" s="32"/>
    </row>
    <row r="1020" spans="1:1">
      <c r="A1020" s="32"/>
    </row>
    <row r="1021" spans="1:1">
      <c r="A1021" s="32"/>
    </row>
    <row r="1022" spans="1:1">
      <c r="A1022" s="32"/>
    </row>
    <row r="1023" spans="1:1">
      <c r="A1023" s="32"/>
    </row>
    <row r="1024" spans="1:1">
      <c r="A1024" s="32"/>
    </row>
    <row r="1025" spans="1:1">
      <c r="A1025" s="32"/>
    </row>
    <row r="1026" spans="1:1">
      <c r="A1026" s="32"/>
    </row>
    <row r="1027" spans="1:1">
      <c r="A1027" s="32"/>
    </row>
    <row r="1028" spans="1:1">
      <c r="A1028" s="32"/>
    </row>
    <row r="1029" spans="1:1">
      <c r="A1029" s="32"/>
    </row>
    <row r="1030" spans="1:1">
      <c r="A1030" s="32"/>
    </row>
    <row r="1031" spans="1:1">
      <c r="A1031" s="32"/>
    </row>
    <row r="1032" spans="1:1">
      <c r="A1032" s="32"/>
    </row>
    <row r="1033" spans="1:1">
      <c r="A1033" s="32"/>
    </row>
    <row r="1034" spans="1:1">
      <c r="A1034" s="32"/>
    </row>
    <row r="1035" spans="1:1">
      <c r="A1035" s="32"/>
    </row>
    <row r="1036" spans="1:1">
      <c r="A1036" s="32"/>
    </row>
    <row r="1037" spans="1:1">
      <c r="A1037" s="32"/>
    </row>
    <row r="1038" spans="1:1">
      <c r="A1038" s="32"/>
    </row>
    <row r="1039" spans="1:1">
      <c r="A1039" s="32"/>
    </row>
    <row r="1040" spans="1:1">
      <c r="A1040" s="32"/>
    </row>
    <row r="1041" spans="1:1">
      <c r="A1041" s="32"/>
    </row>
    <row r="1042" spans="1:1">
      <c r="A1042" s="32"/>
    </row>
    <row r="1043" spans="1:1">
      <c r="A1043" s="32"/>
    </row>
    <row r="1044" spans="1:1">
      <c r="A1044" s="32"/>
    </row>
    <row r="1045" spans="1:1">
      <c r="A1045" s="32"/>
    </row>
    <row r="1046" spans="1:1">
      <c r="A1046" s="32"/>
    </row>
    <row r="1047" spans="1:1">
      <c r="A1047" s="32"/>
    </row>
    <row r="1048" spans="1:1">
      <c r="A1048" s="32"/>
    </row>
    <row r="1049" spans="1:1">
      <c r="A1049" s="32"/>
    </row>
    <row r="1050" spans="1:1">
      <c r="A1050" s="32"/>
    </row>
    <row r="1051" spans="1:1">
      <c r="A1051" s="32"/>
    </row>
    <row r="1052" spans="1:1">
      <c r="A1052" s="32"/>
    </row>
    <row r="1053" spans="1:1">
      <c r="A1053" s="32"/>
    </row>
    <row r="1054" spans="1:1">
      <c r="A1054" s="32"/>
    </row>
    <row r="1055" spans="1:1">
      <c r="A1055" s="32"/>
    </row>
    <row r="1056" spans="1:1">
      <c r="A1056" s="32"/>
    </row>
    <row r="1057" spans="1:1">
      <c r="A1057" s="32"/>
    </row>
    <row r="1058" spans="1:1">
      <c r="A1058" s="32"/>
    </row>
    <row r="1059" spans="1:1">
      <c r="A1059" s="32"/>
    </row>
    <row r="1060" spans="1:1">
      <c r="A1060" s="32"/>
    </row>
    <row r="1061" spans="1:1">
      <c r="A1061" s="32"/>
    </row>
    <row r="1062" spans="1:1">
      <c r="A1062" s="32"/>
    </row>
    <row r="1063" spans="1:1">
      <c r="A1063" s="32"/>
    </row>
    <row r="1064" spans="1:1">
      <c r="A1064" s="32"/>
    </row>
    <row r="1065" spans="1:1">
      <c r="A1065" s="32"/>
    </row>
    <row r="1066" spans="1:1">
      <c r="A1066" s="32"/>
    </row>
    <row r="1067" spans="1:1">
      <c r="A1067" s="32"/>
    </row>
    <row r="1068" spans="1:1">
      <c r="A1068" s="32"/>
    </row>
    <row r="1069" spans="1:1">
      <c r="A1069" s="32"/>
    </row>
    <row r="1070" spans="1:1">
      <c r="A1070" s="32"/>
    </row>
    <row r="1071" spans="1:1">
      <c r="A1071" s="32"/>
    </row>
    <row r="1072" spans="1:1">
      <c r="A1072" s="32"/>
    </row>
    <row r="1073" spans="1:1">
      <c r="A1073" s="32"/>
    </row>
    <row r="1074" spans="1:1">
      <c r="A1074" s="32"/>
    </row>
    <row r="1075" spans="1:1">
      <c r="A1075" s="32"/>
    </row>
    <row r="1076" spans="1:1">
      <c r="A1076" s="32"/>
    </row>
    <row r="1077" spans="1:1">
      <c r="A1077" s="32"/>
    </row>
    <row r="1078" spans="1:1">
      <c r="A1078" s="32"/>
    </row>
    <row r="1079" spans="1:1">
      <c r="A1079" s="32"/>
    </row>
    <row r="1080" spans="1:1">
      <c r="A1080" s="32"/>
    </row>
    <row r="1081" spans="1:1">
      <c r="A1081" s="32"/>
    </row>
    <row r="1082" spans="1:1">
      <c r="A1082" s="32"/>
    </row>
    <row r="1083" spans="1:1">
      <c r="A1083" s="32"/>
    </row>
    <row r="1084" spans="1:1">
      <c r="A1084" s="32"/>
    </row>
    <row r="1085" spans="1:1">
      <c r="A1085" s="32"/>
    </row>
    <row r="1086" spans="1:1">
      <c r="A1086" s="32"/>
    </row>
    <row r="1087" spans="1:1">
      <c r="A1087" s="32"/>
    </row>
    <row r="1088" spans="1:1">
      <c r="A1088" s="32"/>
    </row>
    <row r="1089" spans="1:1">
      <c r="A1089" s="32"/>
    </row>
    <row r="1090" spans="1:1">
      <c r="A1090" s="32"/>
    </row>
    <row r="1091" spans="1:1">
      <c r="A1091" s="32"/>
    </row>
    <row r="1092" spans="1:1">
      <c r="A1092" s="32"/>
    </row>
    <row r="1093" spans="1:1">
      <c r="A1093" s="32"/>
    </row>
    <row r="1094" spans="1:1">
      <c r="A1094" s="32"/>
    </row>
    <row r="1095" spans="1:1">
      <c r="A1095" s="32"/>
    </row>
    <row r="1096" spans="1:1">
      <c r="A1096" s="32"/>
    </row>
    <row r="1097" spans="1:1">
      <c r="A1097" s="32"/>
    </row>
    <row r="1098" spans="1:1">
      <c r="A1098" s="32"/>
    </row>
    <row r="1099" spans="1:1">
      <c r="A1099" s="32"/>
    </row>
    <row r="1100" spans="1:1">
      <c r="A1100" s="32"/>
    </row>
    <row r="1101" spans="1:1">
      <c r="A1101" s="32"/>
    </row>
    <row r="1102" spans="1:1">
      <c r="A1102" s="32"/>
    </row>
    <row r="1103" spans="1:1">
      <c r="A1103" s="32"/>
    </row>
    <row r="1104" spans="1:1">
      <c r="A1104" s="32"/>
    </row>
    <row r="1105" spans="1:1">
      <c r="A1105" s="32"/>
    </row>
    <row r="1106" spans="1:1">
      <c r="A1106" s="32"/>
    </row>
    <row r="1107" spans="1:1">
      <c r="A1107" s="32"/>
    </row>
    <row r="1108" spans="1:1">
      <c r="A1108" s="32"/>
    </row>
    <row r="1109" spans="1:1">
      <c r="A1109" s="32"/>
    </row>
    <row r="1110" spans="1:1">
      <c r="A1110" s="32"/>
    </row>
    <row r="1111" spans="1:1">
      <c r="A1111" s="32"/>
    </row>
    <row r="1112" spans="1:1">
      <c r="A1112" s="32"/>
    </row>
    <row r="1113" spans="1:1">
      <c r="A1113" s="32"/>
    </row>
    <row r="1114" spans="1:1">
      <c r="A1114" s="32"/>
    </row>
    <row r="1115" spans="1:1">
      <c r="A1115" s="32"/>
    </row>
    <row r="1116" spans="1:1">
      <c r="A1116" s="32"/>
    </row>
    <row r="1117" spans="1:1">
      <c r="A1117" s="32"/>
    </row>
    <row r="1118" spans="1:1">
      <c r="A1118" s="32"/>
    </row>
    <row r="1119" spans="1:1">
      <c r="A1119" s="32"/>
    </row>
    <row r="1120" spans="1:1">
      <c r="A1120" s="32"/>
    </row>
    <row r="1121" spans="1:1">
      <c r="A1121" s="32"/>
    </row>
    <row r="1122" spans="1:1">
      <c r="A1122" s="32"/>
    </row>
    <row r="1123" spans="1:1">
      <c r="A1123" s="32"/>
    </row>
    <row r="1124" spans="1:1">
      <c r="A1124" s="32"/>
    </row>
    <row r="1125" spans="1:1">
      <c r="A1125" s="32"/>
    </row>
    <row r="1126" spans="1:1">
      <c r="A1126" s="32"/>
    </row>
    <row r="1127" spans="1:1">
      <c r="A1127" s="32"/>
    </row>
    <row r="1128" spans="1:1">
      <c r="A1128" s="32"/>
    </row>
    <row r="1129" spans="1:1">
      <c r="A1129" s="32"/>
    </row>
    <row r="1130" spans="1:1">
      <c r="A1130" s="32"/>
    </row>
    <row r="1131" spans="1:1">
      <c r="A1131" s="32"/>
    </row>
    <row r="1132" spans="1:1">
      <c r="A1132" s="32"/>
    </row>
    <row r="1133" spans="1:1">
      <c r="A1133" s="32"/>
    </row>
    <row r="1134" spans="1:1">
      <c r="A1134" s="32"/>
    </row>
    <row r="1135" spans="1:1">
      <c r="A1135" s="32"/>
    </row>
    <row r="1136" spans="1:1">
      <c r="A1136" s="32"/>
    </row>
    <row r="1137" spans="1:1">
      <c r="A1137" s="32"/>
    </row>
    <row r="1138" spans="1:1">
      <c r="A1138" s="32"/>
    </row>
    <row r="1139" spans="1:1">
      <c r="A1139" s="32"/>
    </row>
    <row r="1140" spans="1:1">
      <c r="A1140" s="32"/>
    </row>
    <row r="1141" spans="1:1">
      <c r="A1141" s="32"/>
    </row>
    <row r="1142" spans="1:1">
      <c r="A1142" s="32"/>
    </row>
    <row r="1143" spans="1:1">
      <c r="A1143" s="32"/>
    </row>
    <row r="1144" spans="1:1">
      <c r="A1144" s="32"/>
    </row>
    <row r="1145" spans="1:1">
      <c r="A1145" s="32"/>
    </row>
    <row r="1146" spans="1:1">
      <c r="A1146" s="32"/>
    </row>
    <row r="1147" spans="1:1">
      <c r="A1147" s="32"/>
    </row>
    <row r="1148" spans="1:1">
      <c r="A1148" s="32"/>
    </row>
    <row r="1149" spans="1:1">
      <c r="A1149" s="32"/>
    </row>
    <row r="1150" spans="1:1">
      <c r="A1150" s="32"/>
    </row>
    <row r="1151" spans="1:1">
      <c r="A1151" s="32"/>
    </row>
    <row r="1152" spans="1:1">
      <c r="A1152" s="32"/>
    </row>
    <row r="1153" spans="1:1">
      <c r="A1153" s="32"/>
    </row>
    <row r="1154" spans="1:1">
      <c r="A1154" s="32"/>
    </row>
    <row r="1155" spans="1:1">
      <c r="A1155" s="32"/>
    </row>
    <row r="1156" spans="1:1">
      <c r="A1156" s="32"/>
    </row>
    <row r="1157" spans="1:1">
      <c r="A1157" s="32"/>
    </row>
    <row r="1158" spans="1:1">
      <c r="A1158" s="32"/>
    </row>
    <row r="1159" spans="1:1">
      <c r="A1159" s="32"/>
    </row>
    <row r="1160" spans="1:1">
      <c r="A1160" s="32"/>
    </row>
    <row r="1161" spans="1:1">
      <c r="A1161" s="32"/>
    </row>
    <row r="1162" spans="1:1">
      <c r="A1162" s="32"/>
    </row>
    <row r="1163" spans="1:1">
      <c r="A1163" s="32"/>
    </row>
    <row r="1164" spans="1:1">
      <c r="A1164" s="32"/>
    </row>
    <row r="1165" spans="1:1">
      <c r="A1165" s="32"/>
    </row>
    <row r="1166" spans="1:1">
      <c r="A1166" s="32"/>
    </row>
    <row r="1167" spans="1:1">
      <c r="A1167" s="32"/>
    </row>
    <row r="1168" spans="1:1">
      <c r="A1168" s="32"/>
    </row>
    <row r="1169" spans="1:1">
      <c r="A1169" s="32"/>
    </row>
    <row r="1170" spans="1:1">
      <c r="A1170" s="32"/>
    </row>
    <row r="1171" spans="1:1">
      <c r="A1171" s="32"/>
    </row>
    <row r="1172" spans="1:1">
      <c r="A1172" s="32"/>
    </row>
    <row r="1173" spans="1:1">
      <c r="A1173" s="32"/>
    </row>
    <row r="1174" spans="1:1">
      <c r="A1174" s="32"/>
    </row>
    <row r="1175" spans="1:1">
      <c r="A1175" s="32"/>
    </row>
    <row r="1176" spans="1:1">
      <c r="A1176" s="32"/>
    </row>
    <row r="1177" spans="1:1">
      <c r="A1177" s="32"/>
    </row>
    <row r="1178" spans="1:1">
      <c r="A1178" s="32"/>
    </row>
    <row r="1179" spans="1:1">
      <c r="A1179" s="32"/>
    </row>
    <row r="1180" spans="1:1">
      <c r="A1180" s="32"/>
    </row>
    <row r="1181" spans="1:1">
      <c r="A1181" s="32"/>
    </row>
    <row r="1182" spans="1:1">
      <c r="A1182" s="32"/>
    </row>
    <row r="1183" spans="1:1">
      <c r="A1183" s="32"/>
    </row>
    <row r="1184" spans="1:1">
      <c r="A1184" s="32"/>
    </row>
    <row r="1185" spans="1:1">
      <c r="A1185" s="32"/>
    </row>
    <row r="1186" spans="1:1">
      <c r="A1186" s="32"/>
    </row>
    <row r="1187" spans="1:1">
      <c r="A1187" s="32"/>
    </row>
    <row r="1188" spans="1:1">
      <c r="A1188" s="32"/>
    </row>
    <row r="1189" spans="1:1">
      <c r="A1189" s="32"/>
    </row>
    <row r="1190" spans="1:1">
      <c r="A1190" s="32"/>
    </row>
    <row r="1191" spans="1:1">
      <c r="A1191" s="32"/>
    </row>
    <row r="1192" spans="1:1">
      <c r="A1192" s="32"/>
    </row>
    <row r="1193" spans="1:1">
      <c r="A1193" s="32"/>
    </row>
    <row r="1194" spans="1:1">
      <c r="A1194" s="32"/>
    </row>
    <row r="1195" spans="1:1">
      <c r="A1195" s="32"/>
    </row>
    <row r="1196" spans="1:1">
      <c r="A1196" s="32"/>
    </row>
    <row r="1197" spans="1:1">
      <c r="A1197" s="32"/>
    </row>
    <row r="1198" spans="1:1">
      <c r="A1198" s="32"/>
    </row>
    <row r="1199" spans="1:1">
      <c r="A1199" s="32"/>
    </row>
    <row r="1200" spans="1:1">
      <c r="A1200" s="32"/>
    </row>
    <row r="1201" spans="1:1">
      <c r="A1201" s="32"/>
    </row>
    <row r="1202" spans="1:1">
      <c r="A1202" s="32"/>
    </row>
    <row r="1203" spans="1:1">
      <c r="A1203" s="32"/>
    </row>
    <row r="1204" spans="1:1">
      <c r="A1204" s="32"/>
    </row>
    <row r="1205" spans="1:1">
      <c r="A1205" s="32"/>
    </row>
    <row r="1206" spans="1:1">
      <c r="A1206" s="32"/>
    </row>
    <row r="1207" spans="1:1">
      <c r="A1207" s="32"/>
    </row>
    <row r="1208" spans="1:1">
      <c r="A1208" s="32"/>
    </row>
    <row r="1209" spans="1:1">
      <c r="A1209" s="32"/>
    </row>
    <row r="1210" spans="1:1">
      <c r="A1210" s="32"/>
    </row>
    <row r="1211" spans="1:1">
      <c r="A1211" s="32"/>
    </row>
    <row r="1212" spans="1:1">
      <c r="A1212" s="32"/>
    </row>
    <row r="1213" spans="1:1">
      <c r="A1213" s="32"/>
    </row>
    <row r="1214" spans="1:1">
      <c r="A1214" s="32"/>
    </row>
    <row r="1215" spans="1:1">
      <c r="A1215" s="32"/>
    </row>
    <row r="1216" spans="1:1">
      <c r="A1216" s="32"/>
    </row>
    <row r="1217" spans="1:1">
      <c r="A1217" s="32"/>
    </row>
    <row r="1218" spans="1:1">
      <c r="A1218" s="32"/>
    </row>
    <row r="1219" spans="1:1">
      <c r="A1219" s="32"/>
    </row>
    <row r="1220" spans="1:1">
      <c r="A1220" s="32"/>
    </row>
    <row r="1221" spans="1:1">
      <c r="A1221" s="32"/>
    </row>
    <row r="1222" spans="1:1">
      <c r="A1222" s="32"/>
    </row>
    <row r="1223" spans="1:1">
      <c r="A1223" s="32"/>
    </row>
    <row r="1224" spans="1:1">
      <c r="A1224" s="32"/>
    </row>
    <row r="1225" spans="1:1">
      <c r="A1225" s="32"/>
    </row>
    <row r="1226" spans="1:1">
      <c r="A1226" s="32"/>
    </row>
    <row r="1227" spans="1:1">
      <c r="A1227" s="32"/>
    </row>
    <row r="1228" spans="1:1">
      <c r="A1228" s="32"/>
    </row>
    <row r="1229" spans="1:1">
      <c r="A1229" s="32"/>
    </row>
    <row r="1230" spans="1:1">
      <c r="A1230" s="32"/>
    </row>
    <row r="1231" spans="1:1">
      <c r="A1231" s="32"/>
    </row>
    <row r="1232" spans="1:1">
      <c r="A1232" s="32"/>
    </row>
    <row r="1233" spans="1:1">
      <c r="A1233" s="32"/>
    </row>
    <row r="1234" spans="1:1">
      <c r="A1234" s="32"/>
    </row>
    <row r="1235" spans="1:1">
      <c r="A1235" s="32"/>
    </row>
    <row r="1236" spans="1:1">
      <c r="A1236" s="32"/>
    </row>
    <row r="1237" spans="1:1">
      <c r="A1237" s="32"/>
    </row>
    <row r="1238" spans="1:1">
      <c r="A1238" s="32"/>
    </row>
    <row r="1239" spans="1:1">
      <c r="A1239" s="32"/>
    </row>
    <row r="1240" spans="1:1">
      <c r="A1240" s="32"/>
    </row>
    <row r="1241" spans="1:1">
      <c r="A1241" s="32"/>
    </row>
    <row r="1242" spans="1:1">
      <c r="A1242" s="32"/>
    </row>
    <row r="1243" spans="1:1">
      <c r="A1243" s="32"/>
    </row>
    <row r="1244" spans="1:1">
      <c r="A1244" s="32"/>
    </row>
    <row r="1245" spans="1:1">
      <c r="A1245" s="32"/>
    </row>
    <row r="1246" spans="1:1">
      <c r="A1246" s="32"/>
    </row>
    <row r="1247" spans="1:1">
      <c r="A1247" s="32"/>
    </row>
    <row r="1248" spans="1:1">
      <c r="A1248" s="32"/>
    </row>
    <row r="1249" spans="1:1">
      <c r="A1249" s="32"/>
    </row>
    <row r="1250" spans="1:1">
      <c r="A1250" s="32"/>
    </row>
    <row r="1251" spans="1:1">
      <c r="A1251" s="32"/>
    </row>
    <row r="1252" spans="1:1">
      <c r="A1252" s="32"/>
    </row>
    <row r="1253" spans="1:1">
      <c r="A1253" s="32"/>
    </row>
    <row r="1254" spans="1:1">
      <c r="A1254" s="32"/>
    </row>
    <row r="1255" spans="1:1">
      <c r="A1255" s="32"/>
    </row>
    <row r="1256" spans="1:1">
      <c r="A1256" s="32"/>
    </row>
    <row r="1257" spans="1:1">
      <c r="A1257" s="32"/>
    </row>
    <row r="1258" spans="1:1">
      <c r="A1258" s="32"/>
    </row>
    <row r="1259" spans="1:1">
      <c r="A1259" s="32"/>
    </row>
    <row r="1260" spans="1:1">
      <c r="A1260" s="32"/>
    </row>
    <row r="1261" spans="1:1">
      <c r="A1261" s="32"/>
    </row>
    <row r="1262" spans="1:1">
      <c r="A1262" s="32"/>
    </row>
    <row r="1263" spans="1:1">
      <c r="A1263" s="32"/>
    </row>
    <row r="1264" spans="1:1">
      <c r="A1264" s="32"/>
    </row>
    <row r="1265" spans="1:1">
      <c r="A1265" s="32"/>
    </row>
    <row r="1266" spans="1:1">
      <c r="A1266" s="32"/>
    </row>
    <row r="1267" spans="1:1">
      <c r="A1267" s="32"/>
    </row>
    <row r="1268" spans="1:1">
      <c r="A1268" s="32"/>
    </row>
    <row r="1269" spans="1:1">
      <c r="A1269" s="32"/>
    </row>
    <row r="1270" spans="1:1">
      <c r="A1270" s="32"/>
    </row>
    <row r="1271" spans="1:1">
      <c r="A1271" s="32"/>
    </row>
    <row r="1272" spans="1:1">
      <c r="A1272" s="32"/>
    </row>
    <row r="1273" spans="1:1">
      <c r="A1273" s="32"/>
    </row>
    <row r="1274" spans="1:1">
      <c r="A1274" s="32"/>
    </row>
    <row r="1275" spans="1:1">
      <c r="A1275" s="32"/>
    </row>
    <row r="1276" spans="1:1">
      <c r="A1276" s="32"/>
    </row>
    <row r="1277" spans="1:1">
      <c r="A1277" s="32"/>
    </row>
    <row r="1278" spans="1:1">
      <c r="A1278" s="32"/>
    </row>
    <row r="1279" spans="1:1">
      <c r="A1279" s="32"/>
    </row>
    <row r="1280" spans="1:1">
      <c r="A1280" s="32"/>
    </row>
    <row r="1281" spans="1:1">
      <c r="A1281" s="32"/>
    </row>
    <row r="1282" spans="1:1">
      <c r="A1282" s="32"/>
    </row>
    <row r="1283" spans="1:1">
      <c r="A1283" s="32"/>
    </row>
    <row r="1284" spans="1:1">
      <c r="A1284" s="32"/>
    </row>
    <row r="1285" spans="1:1">
      <c r="A1285" s="32"/>
    </row>
    <row r="1286" spans="1:1">
      <c r="A1286" s="32"/>
    </row>
    <row r="1287" spans="1:1">
      <c r="A1287" s="32"/>
    </row>
    <row r="1288" spans="1:1">
      <c r="A1288" s="32"/>
    </row>
    <row r="1289" spans="1:1">
      <c r="A1289" s="32"/>
    </row>
    <row r="1290" spans="1:1">
      <c r="A1290" s="32"/>
    </row>
    <row r="1291" spans="1:1">
      <c r="A1291" s="32"/>
    </row>
    <row r="1292" spans="1:1">
      <c r="A1292" s="32"/>
    </row>
    <row r="1293" spans="1:1">
      <c r="A1293" s="32"/>
    </row>
    <row r="1294" spans="1:1">
      <c r="A1294" s="32"/>
    </row>
    <row r="1295" spans="1:1">
      <c r="A1295" s="32"/>
    </row>
    <row r="1296" spans="1:1">
      <c r="A1296" s="32"/>
    </row>
    <row r="1297" spans="1:1">
      <c r="A1297" s="32"/>
    </row>
    <row r="1298" spans="1:1">
      <c r="A1298" s="32"/>
    </row>
    <row r="1299" spans="1:1">
      <c r="A1299" s="32"/>
    </row>
    <row r="1300" spans="1:1">
      <c r="A1300" s="32"/>
    </row>
    <row r="1301" spans="1:1">
      <c r="A1301" s="32"/>
    </row>
    <row r="1302" spans="1:1">
      <c r="A1302" s="32"/>
    </row>
    <row r="1303" spans="1:1">
      <c r="A1303" s="32"/>
    </row>
    <row r="1304" spans="1:1">
      <c r="A1304" s="32"/>
    </row>
    <row r="1305" spans="1:1">
      <c r="A1305" s="32"/>
    </row>
    <row r="1306" spans="1:1">
      <c r="A1306" s="32"/>
    </row>
    <row r="1307" spans="1:1">
      <c r="A1307" s="32"/>
    </row>
    <row r="1308" spans="1:1">
      <c r="A1308" s="32"/>
    </row>
    <row r="1309" spans="1:1">
      <c r="A1309" s="32"/>
    </row>
    <row r="1310" spans="1:1">
      <c r="A1310" s="32"/>
    </row>
    <row r="1311" spans="1:1">
      <c r="A1311" s="32"/>
    </row>
    <row r="1312" spans="1:1">
      <c r="A1312" s="32"/>
    </row>
    <row r="1313" spans="1:1">
      <c r="A1313" s="32"/>
    </row>
    <row r="1314" spans="1:1">
      <c r="A1314" s="32"/>
    </row>
    <row r="1315" spans="1:1">
      <c r="A1315" s="32"/>
    </row>
    <row r="1316" spans="1:1">
      <c r="A1316" s="32"/>
    </row>
    <row r="1317" spans="1:1">
      <c r="A1317" s="32"/>
    </row>
    <row r="1318" spans="1:1">
      <c r="A1318" s="32"/>
    </row>
    <row r="1319" spans="1:1">
      <c r="A1319" s="32"/>
    </row>
    <row r="1320" spans="1:1">
      <c r="A1320" s="32"/>
    </row>
    <row r="1321" spans="1:1">
      <c r="A1321" s="32"/>
    </row>
    <row r="1322" spans="1:1">
      <c r="A1322" s="32"/>
    </row>
    <row r="1323" spans="1:1">
      <c r="A1323" s="32"/>
    </row>
    <row r="1324" spans="1:1">
      <c r="A1324" s="32"/>
    </row>
    <row r="1325" spans="1:1">
      <c r="A1325" s="32"/>
    </row>
    <row r="1326" spans="1:1">
      <c r="A1326" s="32"/>
    </row>
    <row r="1327" spans="1:1">
      <c r="A1327" s="32"/>
    </row>
    <row r="1328" spans="1:1">
      <c r="A1328" s="32"/>
    </row>
    <row r="1329" spans="1:1">
      <c r="A1329" s="32"/>
    </row>
    <row r="1330" spans="1:1">
      <c r="A1330" s="32"/>
    </row>
    <row r="1331" spans="1:1">
      <c r="A1331" s="32"/>
    </row>
    <row r="1332" spans="1:1">
      <c r="A1332" s="32"/>
    </row>
    <row r="1333" spans="1:1">
      <c r="A1333" s="32"/>
    </row>
    <row r="1334" spans="1:1">
      <c r="A1334" s="32"/>
    </row>
    <row r="1335" spans="1:1">
      <c r="A1335" s="32"/>
    </row>
    <row r="1336" spans="1:1">
      <c r="A1336" s="32"/>
    </row>
    <row r="1337" spans="1:1">
      <c r="A1337" s="32"/>
    </row>
    <row r="1338" spans="1:1">
      <c r="A1338" s="32"/>
    </row>
    <row r="1339" spans="1:1">
      <c r="A1339" s="32"/>
    </row>
    <row r="1340" spans="1:1">
      <c r="A1340" s="32"/>
    </row>
    <row r="1341" spans="1:1">
      <c r="A1341" s="32"/>
    </row>
    <row r="1342" spans="1:1">
      <c r="A1342" s="32"/>
    </row>
    <row r="1343" spans="1:1">
      <c r="A1343" s="32"/>
    </row>
    <row r="1344" spans="1:1">
      <c r="A1344" s="32"/>
    </row>
    <row r="1345" spans="1:1">
      <c r="A1345" s="32"/>
    </row>
    <row r="1346" spans="1:1">
      <c r="A1346" s="32"/>
    </row>
    <row r="1347" spans="1:1">
      <c r="A1347" s="32"/>
    </row>
    <row r="1348" spans="1:1">
      <c r="A1348" s="32"/>
    </row>
    <row r="1349" spans="1:1">
      <c r="A1349" s="32"/>
    </row>
    <row r="1350" spans="1:1">
      <c r="A1350" s="32"/>
    </row>
    <row r="1351" spans="1:1">
      <c r="A1351" s="32"/>
    </row>
    <row r="1352" spans="1:1">
      <c r="A1352" s="32"/>
    </row>
    <row r="1353" spans="1:1">
      <c r="A1353" s="32"/>
    </row>
    <row r="1354" spans="1:1">
      <c r="A1354" s="32"/>
    </row>
    <row r="1355" spans="1:1">
      <c r="A1355" s="32"/>
    </row>
    <row r="1356" spans="1:1">
      <c r="A1356" s="32"/>
    </row>
    <row r="1357" spans="1:1">
      <c r="A1357" s="32"/>
    </row>
    <row r="1358" spans="1:1">
      <c r="A1358" s="32"/>
    </row>
    <row r="1359" spans="1:1">
      <c r="A1359" s="32"/>
    </row>
    <row r="1360" spans="1:1">
      <c r="A1360" s="32"/>
    </row>
    <row r="1361" spans="1:1">
      <c r="A1361" s="32"/>
    </row>
    <row r="1362" spans="1:1">
      <c r="A1362" s="32"/>
    </row>
    <row r="1363" spans="1:1">
      <c r="A1363" s="32"/>
    </row>
    <row r="1364" spans="1:1">
      <c r="A1364" s="32"/>
    </row>
    <row r="1365" spans="1:1">
      <c r="A1365" s="32"/>
    </row>
    <row r="1366" spans="1:1">
      <c r="A1366" s="32"/>
    </row>
    <row r="1367" spans="1:1">
      <c r="A1367" s="32"/>
    </row>
    <row r="1368" spans="1:1">
      <c r="A1368" s="32"/>
    </row>
    <row r="1369" spans="1:1">
      <c r="A1369" s="32"/>
    </row>
    <row r="1370" spans="1:1">
      <c r="A1370" s="32"/>
    </row>
    <row r="1371" spans="1:1">
      <c r="A1371" s="32"/>
    </row>
    <row r="1372" spans="1:1">
      <c r="A1372" s="32"/>
    </row>
    <row r="1373" spans="1:1">
      <c r="A1373" s="32"/>
    </row>
    <row r="1374" spans="1:1">
      <c r="A1374" s="32"/>
    </row>
    <row r="1375" spans="1:1">
      <c r="A1375" s="32"/>
    </row>
    <row r="1376" spans="1:1">
      <c r="A1376" s="32"/>
    </row>
    <row r="1377" spans="1:1">
      <c r="A1377" s="32"/>
    </row>
    <row r="1378" spans="1:1">
      <c r="A1378" s="32"/>
    </row>
    <row r="1379" spans="1:1">
      <c r="A1379" s="32"/>
    </row>
    <row r="1380" spans="1:1">
      <c r="A1380" s="32"/>
    </row>
    <row r="1381" spans="1:1">
      <c r="A1381" s="32"/>
    </row>
    <row r="1382" spans="1:1">
      <c r="A1382" s="32"/>
    </row>
    <row r="1383" spans="1:1">
      <c r="A1383" s="32"/>
    </row>
    <row r="1384" spans="1:1">
      <c r="A1384" s="32"/>
    </row>
    <row r="1385" spans="1:1">
      <c r="A1385" s="32"/>
    </row>
    <row r="1386" spans="1:1">
      <c r="A1386" s="32"/>
    </row>
    <row r="1387" spans="1:1">
      <c r="A1387" s="32"/>
    </row>
    <row r="1388" spans="1:1">
      <c r="A1388" s="32"/>
    </row>
    <row r="1389" spans="1:1">
      <c r="A1389" s="32"/>
    </row>
    <row r="1390" spans="1:1">
      <c r="A1390" s="32"/>
    </row>
    <row r="1391" spans="1:1">
      <c r="A1391" s="32"/>
    </row>
    <row r="1392" spans="1:1">
      <c r="A1392" s="32"/>
    </row>
    <row r="1393" spans="1:1">
      <c r="A1393" s="32"/>
    </row>
    <row r="1394" spans="1:1">
      <c r="A1394" s="32"/>
    </row>
    <row r="1395" spans="1:1">
      <c r="A1395" s="32"/>
    </row>
    <row r="1396" spans="1:1">
      <c r="A1396" s="32"/>
    </row>
    <row r="1397" spans="1:1">
      <c r="A1397" s="32"/>
    </row>
    <row r="1398" spans="1:1">
      <c r="A1398" s="32"/>
    </row>
    <row r="1399" spans="1:1">
      <c r="A1399" s="32"/>
    </row>
    <row r="1400" spans="1:1">
      <c r="A1400" s="32"/>
    </row>
    <row r="1401" spans="1:1">
      <c r="A1401" s="32"/>
    </row>
    <row r="1402" spans="1:1">
      <c r="A1402" s="32"/>
    </row>
    <row r="1403" spans="1:1">
      <c r="A1403" s="32"/>
    </row>
    <row r="1404" spans="1:1">
      <c r="A1404" s="32"/>
    </row>
    <row r="1405" spans="1:1">
      <c r="A1405" s="32"/>
    </row>
    <row r="1406" spans="1:1">
      <c r="A1406" s="32"/>
    </row>
    <row r="1407" spans="1:1">
      <c r="A1407" s="32"/>
    </row>
    <row r="1408" spans="1:1">
      <c r="A1408" s="32"/>
    </row>
    <row r="1409" spans="1:1">
      <c r="A1409" s="32"/>
    </row>
    <row r="1410" spans="1:1">
      <c r="A1410" s="32"/>
    </row>
    <row r="1411" spans="1:1">
      <c r="A1411" s="32"/>
    </row>
    <row r="1412" spans="1:1">
      <c r="A1412" s="32"/>
    </row>
    <row r="1413" spans="1:1">
      <c r="A1413" s="32"/>
    </row>
    <row r="1414" spans="1:1">
      <c r="A1414" s="32"/>
    </row>
    <row r="1415" spans="1:1">
      <c r="A1415" s="32"/>
    </row>
    <row r="1416" spans="1:1">
      <c r="A1416" s="32"/>
    </row>
    <row r="1417" spans="1:1">
      <c r="A1417" s="32"/>
    </row>
    <row r="1418" spans="1:1">
      <c r="A1418" s="32"/>
    </row>
    <row r="1419" spans="1:1">
      <c r="A1419" s="32"/>
    </row>
    <row r="1420" spans="1:1">
      <c r="A1420" s="32"/>
    </row>
    <row r="1421" spans="1:1">
      <c r="A1421" s="32"/>
    </row>
    <row r="1422" spans="1:1">
      <c r="A1422" s="32"/>
    </row>
    <row r="1423" spans="1:1">
      <c r="A1423" s="32"/>
    </row>
    <row r="1424" spans="1:1">
      <c r="A1424" s="32"/>
    </row>
    <row r="1425" spans="1:1">
      <c r="A1425" s="32"/>
    </row>
    <row r="1426" spans="1:1">
      <c r="A1426" s="32"/>
    </row>
    <row r="1427" spans="1:1">
      <c r="A1427" s="32"/>
    </row>
    <row r="1428" spans="1:1">
      <c r="A1428" s="32"/>
    </row>
    <row r="1429" spans="1:1">
      <c r="A1429" s="32"/>
    </row>
    <row r="1430" spans="1:1">
      <c r="A1430" s="32"/>
    </row>
    <row r="1431" spans="1:1">
      <c r="A1431" s="32"/>
    </row>
    <row r="1432" spans="1:1">
      <c r="A1432" s="32"/>
    </row>
    <row r="1433" spans="1:1">
      <c r="A1433" s="32"/>
    </row>
    <row r="1434" spans="1:1">
      <c r="A1434" s="32"/>
    </row>
    <row r="1435" spans="1:1">
      <c r="A1435" s="32"/>
    </row>
    <row r="1436" spans="1:1">
      <c r="A1436" s="32"/>
    </row>
    <row r="1437" spans="1:1">
      <c r="A1437" s="32"/>
    </row>
    <row r="1438" spans="1:1">
      <c r="A1438" s="32"/>
    </row>
    <row r="1439" spans="1:1">
      <c r="A1439" s="32"/>
    </row>
    <row r="1440" spans="1:1">
      <c r="A1440" s="32"/>
    </row>
    <row r="1441" spans="1:1">
      <c r="A1441" s="32"/>
    </row>
    <row r="1442" spans="1:1">
      <c r="A1442" s="32"/>
    </row>
    <row r="1443" spans="1:1">
      <c r="A1443" s="32"/>
    </row>
    <row r="1444" spans="1:1">
      <c r="A1444" s="32"/>
    </row>
    <row r="1445" spans="1:1">
      <c r="A1445" s="32"/>
    </row>
    <row r="1446" spans="1:1">
      <c r="A1446" s="32"/>
    </row>
    <row r="1447" spans="1:1">
      <c r="A1447" s="32"/>
    </row>
    <row r="1448" spans="1:1">
      <c r="A1448" s="32"/>
    </row>
    <row r="1449" spans="1:1">
      <c r="A1449" s="32"/>
    </row>
    <row r="1450" spans="1:1">
      <c r="A1450" s="32"/>
    </row>
    <row r="1451" spans="1:1">
      <c r="A1451" s="32"/>
    </row>
    <row r="1452" spans="1:1">
      <c r="A1452" s="32"/>
    </row>
    <row r="1453" spans="1:1">
      <c r="A1453" s="32"/>
    </row>
    <row r="1454" spans="1:1">
      <c r="A1454" s="32"/>
    </row>
    <row r="1455" spans="1:1">
      <c r="A1455" s="32"/>
    </row>
    <row r="1456" spans="1:1">
      <c r="A1456" s="32"/>
    </row>
    <row r="1457" spans="1:1">
      <c r="A1457" s="32"/>
    </row>
    <row r="1458" spans="1:1">
      <c r="A1458" s="32"/>
    </row>
    <row r="1459" spans="1:1">
      <c r="A1459" s="32"/>
    </row>
    <row r="1460" spans="1:1">
      <c r="A1460" s="32"/>
    </row>
    <row r="1461" spans="1:1">
      <c r="A1461" s="32"/>
    </row>
    <row r="1462" spans="1:1">
      <c r="A1462" s="32"/>
    </row>
    <row r="1463" spans="1:1">
      <c r="A1463" s="32"/>
    </row>
    <row r="1464" spans="1:1">
      <c r="A1464" s="32"/>
    </row>
    <row r="1465" spans="1:1">
      <c r="A1465" s="32"/>
    </row>
    <row r="1466" spans="1:1">
      <c r="A1466" s="32"/>
    </row>
    <row r="1467" spans="1:1">
      <c r="A1467" s="32"/>
    </row>
    <row r="1468" spans="1:1">
      <c r="A1468" s="32"/>
    </row>
    <row r="1469" spans="1:1">
      <c r="A1469" s="32"/>
    </row>
    <row r="1470" spans="1:1">
      <c r="A1470" s="32"/>
    </row>
    <row r="1471" spans="1:1">
      <c r="A1471" s="32"/>
    </row>
    <row r="1472" spans="1:1">
      <c r="A1472" s="32"/>
    </row>
    <row r="1473" spans="1:1">
      <c r="A1473" s="32"/>
    </row>
    <row r="1474" spans="1:1">
      <c r="A1474" s="32"/>
    </row>
    <row r="1475" spans="1:1">
      <c r="A1475" s="32"/>
    </row>
    <row r="1476" spans="1:1">
      <c r="A1476" s="32"/>
    </row>
    <row r="1477" spans="1:1">
      <c r="A1477" s="32"/>
    </row>
    <row r="1478" spans="1:1">
      <c r="A1478" s="32"/>
    </row>
    <row r="1479" spans="1:1">
      <c r="A1479" s="32"/>
    </row>
    <row r="1480" spans="1:1">
      <c r="A1480" s="32"/>
    </row>
    <row r="1481" spans="1:1">
      <c r="A1481" s="32"/>
    </row>
    <row r="1482" spans="1:1">
      <c r="A1482" s="32"/>
    </row>
    <row r="1483" spans="1:1">
      <c r="A1483" s="32"/>
    </row>
    <row r="1484" spans="1:1">
      <c r="A1484" s="32"/>
    </row>
    <row r="1485" spans="1:1">
      <c r="A1485" s="32"/>
    </row>
    <row r="1486" spans="1:1">
      <c r="A1486" s="32"/>
    </row>
    <row r="1487" spans="1:1">
      <c r="A1487" s="32"/>
    </row>
    <row r="1488" spans="1:1">
      <c r="A1488" s="32"/>
    </row>
    <row r="1489" spans="1:1">
      <c r="A1489" s="32"/>
    </row>
    <row r="1490" spans="1:1">
      <c r="A1490" s="32"/>
    </row>
    <row r="1491" spans="1:1">
      <c r="A1491" s="32"/>
    </row>
    <row r="1492" spans="1:1">
      <c r="A1492" s="32"/>
    </row>
    <row r="1493" spans="1:1">
      <c r="A1493" s="32"/>
    </row>
    <row r="1494" spans="1:1">
      <c r="A1494" s="32"/>
    </row>
    <row r="1495" spans="1:1">
      <c r="A1495" s="32"/>
    </row>
    <row r="1496" spans="1:1">
      <c r="A1496" s="32"/>
    </row>
    <row r="1497" spans="1:1">
      <c r="A1497" s="32"/>
    </row>
    <row r="1498" spans="1:1">
      <c r="A1498" s="32"/>
    </row>
    <row r="1499" spans="1:1">
      <c r="A1499" s="32"/>
    </row>
    <row r="1500" spans="1:1">
      <c r="A1500" s="32"/>
    </row>
    <row r="1501" spans="1:1">
      <c r="A1501" s="32"/>
    </row>
    <row r="1502" spans="1:1">
      <c r="A1502" s="32"/>
    </row>
    <row r="1503" spans="1:1">
      <c r="A1503" s="32"/>
    </row>
    <row r="1504" spans="1:1">
      <c r="A1504" s="32"/>
    </row>
    <row r="1505" spans="1:1">
      <c r="A1505" s="32"/>
    </row>
    <row r="1506" spans="1:1">
      <c r="A1506" s="32"/>
    </row>
    <row r="1507" spans="1:1">
      <c r="A1507" s="32"/>
    </row>
    <row r="1508" spans="1:1">
      <c r="A1508" s="32"/>
    </row>
    <row r="1509" spans="1:1">
      <c r="A1509" s="32"/>
    </row>
    <row r="1510" spans="1:1">
      <c r="A1510" s="32"/>
    </row>
    <row r="1511" spans="1:1">
      <c r="A1511" s="32"/>
    </row>
    <row r="1512" spans="1:1">
      <c r="A1512" s="32"/>
    </row>
    <row r="1513" spans="1:1">
      <c r="A1513" s="32"/>
    </row>
    <row r="1514" spans="1:1">
      <c r="A1514" s="32"/>
    </row>
    <row r="1515" spans="1:1">
      <c r="A1515" s="32"/>
    </row>
    <row r="1516" spans="1:1">
      <c r="A1516" s="32"/>
    </row>
    <row r="1517" spans="1:1">
      <c r="A1517" s="32"/>
    </row>
    <row r="1518" spans="1:1">
      <c r="A1518" s="32"/>
    </row>
    <row r="1519" spans="1:1">
      <c r="A1519" s="32"/>
    </row>
    <row r="1520" spans="1:1">
      <c r="A1520" s="32"/>
    </row>
    <row r="1521" spans="1:1">
      <c r="A1521" s="32"/>
    </row>
    <row r="1522" spans="1:1">
      <c r="A1522" s="32"/>
    </row>
    <row r="1523" spans="1:1">
      <c r="A1523" s="32"/>
    </row>
    <row r="1524" spans="1:1">
      <c r="A1524" s="32"/>
    </row>
    <row r="1525" spans="1:1">
      <c r="A1525" s="32"/>
    </row>
    <row r="1526" spans="1:1">
      <c r="A1526" s="32"/>
    </row>
    <row r="1527" spans="1:1">
      <c r="A1527" s="32"/>
    </row>
    <row r="1528" spans="1:1">
      <c r="A1528" s="32"/>
    </row>
    <row r="1529" spans="1:1">
      <c r="A1529" s="32"/>
    </row>
    <row r="1530" spans="1:1">
      <c r="A1530" s="32"/>
    </row>
    <row r="1531" spans="1:1">
      <c r="A1531" s="32"/>
    </row>
    <row r="1532" spans="1:1">
      <c r="A1532" s="32"/>
    </row>
    <row r="1533" spans="1:1">
      <c r="A1533" s="32"/>
    </row>
    <row r="1534" spans="1:1">
      <c r="A1534" s="32"/>
    </row>
    <row r="1535" spans="1:1">
      <c r="A1535" s="32"/>
    </row>
    <row r="1536" spans="1:1">
      <c r="A1536" s="32"/>
    </row>
    <row r="1537" spans="1:1">
      <c r="A1537" s="32"/>
    </row>
    <row r="1538" spans="1:1">
      <c r="A1538" s="32"/>
    </row>
    <row r="1539" spans="1:1">
      <c r="A1539" s="32"/>
    </row>
    <row r="1540" spans="1:1">
      <c r="A1540" s="32"/>
    </row>
    <row r="1541" spans="1:1">
      <c r="A1541" s="32"/>
    </row>
    <row r="1542" spans="1:1">
      <c r="A1542" s="32"/>
    </row>
    <row r="1543" spans="1:1">
      <c r="A1543" s="32"/>
    </row>
    <row r="1544" spans="1:1">
      <c r="A1544" s="32"/>
    </row>
    <row r="1545" spans="1:1">
      <c r="A1545" s="32"/>
    </row>
    <row r="1546" spans="1:1">
      <c r="A1546" s="32"/>
    </row>
    <row r="1547" spans="1:1">
      <c r="A1547" s="32"/>
    </row>
    <row r="1548" spans="1:1">
      <c r="A1548" s="32"/>
    </row>
    <row r="1549" spans="1:1">
      <c r="A1549" s="32"/>
    </row>
    <row r="1550" spans="1:1">
      <c r="A1550" s="32"/>
    </row>
    <row r="1551" spans="1:1">
      <c r="A1551" s="32"/>
    </row>
    <row r="1552" spans="1:1">
      <c r="A1552" s="32"/>
    </row>
    <row r="1553" spans="1:1">
      <c r="A1553" s="32"/>
    </row>
    <row r="1554" spans="1:1">
      <c r="A1554" s="32"/>
    </row>
    <row r="1555" spans="1:1">
      <c r="A1555" s="32"/>
    </row>
    <row r="1556" spans="1:1">
      <c r="A1556" s="32"/>
    </row>
    <row r="1557" spans="1:1">
      <c r="A1557" s="32"/>
    </row>
    <row r="1558" spans="1:1">
      <c r="A1558" s="32"/>
    </row>
    <row r="1559" spans="1:1">
      <c r="A1559" s="32"/>
    </row>
    <row r="1560" spans="1:1">
      <c r="A1560" s="32"/>
    </row>
    <row r="1561" spans="1:1">
      <c r="A1561" s="32"/>
    </row>
    <row r="1562" spans="1:1">
      <c r="A1562" s="32"/>
    </row>
    <row r="1563" spans="1:1">
      <c r="A1563" s="32"/>
    </row>
    <row r="1564" spans="1:1">
      <c r="A1564" s="32"/>
    </row>
    <row r="1565" spans="1:1">
      <c r="A1565" s="32"/>
    </row>
    <row r="1566" spans="1:1">
      <c r="A1566" s="32"/>
    </row>
    <row r="1567" spans="1:1">
      <c r="A1567" s="32"/>
    </row>
    <row r="1568" spans="1:1">
      <c r="A1568" s="32"/>
    </row>
    <row r="1569" spans="1:1">
      <c r="A1569" s="32"/>
    </row>
    <row r="1570" spans="1:1">
      <c r="A1570" s="32"/>
    </row>
    <row r="1571" spans="1:1">
      <c r="A1571" s="32"/>
    </row>
    <row r="1572" spans="1:1">
      <c r="A1572" s="32"/>
    </row>
    <row r="1573" spans="1:1">
      <c r="A1573" s="32"/>
    </row>
    <row r="1574" spans="1:1">
      <c r="A1574" s="32"/>
    </row>
    <row r="1575" spans="1:1">
      <c r="A1575" s="32"/>
    </row>
    <row r="1576" spans="1:1">
      <c r="A1576" s="32"/>
    </row>
    <row r="1577" spans="1:1">
      <c r="A1577" s="32"/>
    </row>
    <row r="1578" spans="1:1">
      <c r="A1578" s="32"/>
    </row>
    <row r="1579" spans="1:1">
      <c r="A1579" s="32"/>
    </row>
    <row r="1580" spans="1:1">
      <c r="A1580" s="32"/>
    </row>
    <row r="1581" spans="1:1">
      <c r="A1581" s="32"/>
    </row>
    <row r="1582" spans="1:1">
      <c r="A1582" s="32"/>
    </row>
    <row r="1583" spans="1:1">
      <c r="A1583" s="32"/>
    </row>
    <row r="1584" spans="1:1">
      <c r="A1584" s="32"/>
    </row>
    <row r="1585" spans="1:1">
      <c r="A1585" s="32"/>
    </row>
    <row r="1586" spans="1:1">
      <c r="A1586" s="32"/>
    </row>
    <row r="1587" spans="1:1">
      <c r="A1587" s="32"/>
    </row>
    <row r="1588" spans="1:1">
      <c r="A1588" s="32"/>
    </row>
    <row r="1589" spans="1:1">
      <c r="A1589" s="32"/>
    </row>
    <row r="1590" spans="1:1">
      <c r="A1590" s="32"/>
    </row>
    <row r="1591" spans="1:1">
      <c r="A1591" s="32"/>
    </row>
    <row r="1592" spans="1:1">
      <c r="A1592" s="32"/>
    </row>
    <row r="1593" spans="1:1">
      <c r="A1593" s="32"/>
    </row>
    <row r="1594" spans="1:1">
      <c r="A1594" s="32"/>
    </row>
    <row r="1595" spans="1:1">
      <c r="A1595" s="32"/>
    </row>
    <row r="1596" spans="1:1">
      <c r="A1596" s="32"/>
    </row>
    <row r="1597" spans="1:1">
      <c r="A1597" s="32"/>
    </row>
    <row r="1598" spans="1:1">
      <c r="A1598" s="32"/>
    </row>
    <row r="1599" spans="1:1">
      <c r="A1599" s="32"/>
    </row>
    <row r="1600" spans="1:1">
      <c r="A1600" s="32"/>
    </row>
    <row r="1601" spans="1:1">
      <c r="A1601" s="32"/>
    </row>
    <row r="1602" spans="1:1">
      <c r="A1602" s="32"/>
    </row>
    <row r="1603" spans="1:1">
      <c r="A1603" s="32"/>
    </row>
    <row r="1604" spans="1:1">
      <c r="A1604" s="32"/>
    </row>
    <row r="1605" spans="1:1">
      <c r="A1605" s="32"/>
    </row>
    <row r="1606" spans="1:1">
      <c r="A1606" s="32"/>
    </row>
    <row r="1607" spans="1:1">
      <c r="A1607" s="32"/>
    </row>
    <row r="1608" spans="1:1">
      <c r="A1608" s="32"/>
    </row>
    <row r="1609" spans="1:1">
      <c r="A1609" s="32"/>
    </row>
    <row r="1610" spans="1:1">
      <c r="A1610" s="32"/>
    </row>
    <row r="1611" spans="1:1">
      <c r="A1611" s="32"/>
    </row>
    <row r="1612" spans="1:1">
      <c r="A1612" s="32"/>
    </row>
    <row r="1613" spans="1:1">
      <c r="A1613" s="32"/>
    </row>
    <row r="1614" spans="1:1">
      <c r="A1614" s="32"/>
    </row>
    <row r="1615" spans="1:1">
      <c r="A1615" s="32"/>
    </row>
    <row r="1616" spans="1:1">
      <c r="A1616" s="32"/>
    </row>
    <row r="1617" spans="1:1">
      <c r="A1617" s="32"/>
    </row>
    <row r="1618" spans="1:1">
      <c r="A1618" s="32"/>
    </row>
    <row r="1619" spans="1:1">
      <c r="A1619" s="32"/>
    </row>
    <row r="1620" spans="1:1">
      <c r="A1620" s="32"/>
    </row>
    <row r="1621" spans="1:1">
      <c r="A1621" s="32"/>
    </row>
    <row r="1622" spans="1:1">
      <c r="A1622" s="32"/>
    </row>
    <row r="1623" spans="1:1">
      <c r="A1623" s="32"/>
    </row>
    <row r="1624" spans="1:1">
      <c r="A1624" s="32"/>
    </row>
    <row r="1625" spans="1:1">
      <c r="A1625" s="32"/>
    </row>
    <row r="1626" spans="1:1">
      <c r="A1626" s="32"/>
    </row>
    <row r="1627" spans="1:1">
      <c r="A1627" s="32"/>
    </row>
    <row r="1628" spans="1:1">
      <c r="A1628" s="32"/>
    </row>
    <row r="1629" spans="1:1">
      <c r="A1629" s="32"/>
    </row>
    <row r="1630" spans="1:1">
      <c r="A1630" s="32"/>
    </row>
    <row r="1631" spans="1:1">
      <c r="A1631" s="32"/>
    </row>
    <row r="1632" spans="1:1">
      <c r="A1632" s="32"/>
    </row>
    <row r="1633" spans="1:1">
      <c r="A1633" s="32"/>
    </row>
    <row r="1634" spans="1:1">
      <c r="A1634" s="32"/>
    </row>
    <row r="1635" spans="1:1">
      <c r="A1635" s="32"/>
    </row>
    <row r="1636" spans="1:1">
      <c r="A1636" s="32"/>
    </row>
    <row r="1637" spans="1:1">
      <c r="A1637" s="32"/>
    </row>
    <row r="1638" spans="1:1">
      <c r="A1638" s="32"/>
    </row>
    <row r="1639" spans="1:1">
      <c r="A1639" s="32"/>
    </row>
    <row r="1640" spans="1:1">
      <c r="A1640" s="32"/>
    </row>
    <row r="1641" spans="1:1">
      <c r="A1641" s="32"/>
    </row>
    <row r="1642" spans="1:1">
      <c r="A1642" s="32"/>
    </row>
    <row r="1643" spans="1:1">
      <c r="A1643" s="32"/>
    </row>
    <row r="1644" spans="1:1">
      <c r="A1644" s="32"/>
    </row>
    <row r="1645" spans="1:1">
      <c r="A1645" s="32"/>
    </row>
    <row r="1646" spans="1:1">
      <c r="A1646" s="32"/>
    </row>
    <row r="1647" spans="1:1">
      <c r="A1647" s="32"/>
    </row>
    <row r="1648" spans="1:1">
      <c r="A1648" s="32"/>
    </row>
    <row r="1649" spans="1:1">
      <c r="A1649" s="32"/>
    </row>
    <row r="1650" spans="1:1">
      <c r="A1650" s="32"/>
    </row>
    <row r="1651" spans="1:1">
      <c r="A1651" s="32"/>
    </row>
    <row r="1652" spans="1:1">
      <c r="A1652" s="32"/>
    </row>
    <row r="1653" spans="1:1">
      <c r="A1653" s="32"/>
    </row>
    <row r="1654" spans="1:1">
      <c r="A1654" s="32"/>
    </row>
    <row r="1655" spans="1:1">
      <c r="A1655" s="32"/>
    </row>
    <row r="1656" spans="1:1">
      <c r="A1656" s="32"/>
    </row>
    <row r="1657" spans="1:1">
      <c r="A1657" s="32"/>
    </row>
    <row r="1658" spans="1:1">
      <c r="A1658" s="32"/>
    </row>
    <row r="1659" spans="1:1">
      <c r="A1659" s="32"/>
    </row>
    <row r="1660" spans="1:1">
      <c r="A1660" s="32"/>
    </row>
    <row r="1661" spans="1:1">
      <c r="A1661" s="32"/>
    </row>
    <row r="1662" spans="1:1">
      <c r="A1662" s="32"/>
    </row>
    <row r="1663" spans="1:1">
      <c r="A1663" s="32"/>
    </row>
    <row r="1664" spans="1:1">
      <c r="A1664" s="32"/>
    </row>
    <row r="1665" spans="1:1">
      <c r="A1665" s="32"/>
    </row>
    <row r="1666" spans="1:1">
      <c r="A1666" s="32"/>
    </row>
    <row r="1667" spans="1:1">
      <c r="A1667" s="32"/>
    </row>
    <row r="1668" spans="1:1">
      <c r="A1668" s="32"/>
    </row>
    <row r="1669" spans="1:1">
      <c r="A1669" s="32"/>
    </row>
    <row r="1670" spans="1:1">
      <c r="A1670" s="32"/>
    </row>
    <row r="1671" spans="1:1">
      <c r="A1671" s="32"/>
    </row>
    <row r="1672" spans="1:1">
      <c r="A1672" s="32"/>
    </row>
    <row r="1673" spans="1:1">
      <c r="A1673" s="32"/>
    </row>
    <row r="1674" spans="1:1">
      <c r="A1674" s="32"/>
    </row>
    <row r="1675" spans="1:1">
      <c r="A1675" s="32"/>
    </row>
    <row r="1676" spans="1:1">
      <c r="A1676" s="32"/>
    </row>
    <row r="1677" spans="1:1">
      <c r="A1677" s="32"/>
    </row>
    <row r="1678" spans="1:1">
      <c r="A1678" s="32"/>
    </row>
    <row r="1679" spans="1:1">
      <c r="A1679" s="32"/>
    </row>
    <row r="1680" spans="1:1">
      <c r="A1680" s="32"/>
    </row>
    <row r="1681" spans="1:1">
      <c r="A1681" s="32"/>
    </row>
    <row r="1682" spans="1:1">
      <c r="A1682" s="32"/>
    </row>
    <row r="1683" spans="1:1">
      <c r="A1683" s="32"/>
    </row>
    <row r="1684" spans="1:1">
      <c r="A1684" s="32"/>
    </row>
    <row r="1685" spans="1:1">
      <c r="A1685" s="32"/>
    </row>
    <row r="1686" spans="1:1">
      <c r="A1686" s="32"/>
    </row>
    <row r="1687" spans="1:1">
      <c r="A1687" s="32"/>
    </row>
    <row r="1688" spans="1:1">
      <c r="A1688" s="32"/>
    </row>
    <row r="1689" spans="1:1">
      <c r="A1689" s="32"/>
    </row>
    <row r="1690" spans="1:1">
      <c r="A1690" s="32"/>
    </row>
    <row r="1691" spans="1:1">
      <c r="A1691" s="32"/>
    </row>
    <row r="1692" spans="1:1">
      <c r="A1692" s="32"/>
    </row>
    <row r="1693" spans="1:1">
      <c r="A1693" s="32"/>
    </row>
    <row r="1694" spans="1:1">
      <c r="A1694" s="32"/>
    </row>
    <row r="1695" spans="1:1">
      <c r="A1695" s="32"/>
    </row>
    <row r="1696" spans="1:1">
      <c r="A1696" s="32"/>
    </row>
    <row r="1697" spans="1:1">
      <c r="A1697" s="32"/>
    </row>
    <row r="1698" spans="1:1">
      <c r="A1698" s="32"/>
    </row>
    <row r="1699" spans="1:1">
      <c r="A1699" s="32"/>
    </row>
    <row r="1700" spans="1:1">
      <c r="A1700" s="32"/>
    </row>
    <row r="1701" spans="1:1">
      <c r="A1701" s="32"/>
    </row>
    <row r="1702" spans="1:1">
      <c r="A1702" s="32"/>
    </row>
    <row r="1703" spans="1:1">
      <c r="A1703" s="32"/>
    </row>
    <row r="1704" spans="1:1">
      <c r="A1704" s="32"/>
    </row>
    <row r="1705" spans="1:1">
      <c r="A1705" s="32"/>
    </row>
    <row r="1706" spans="1:1">
      <c r="A1706" s="32"/>
    </row>
    <row r="1707" spans="1:1">
      <c r="A1707" s="32"/>
    </row>
    <row r="1708" spans="1:1">
      <c r="A1708" s="32"/>
    </row>
    <row r="1709" spans="1:1">
      <c r="A1709" s="32"/>
    </row>
    <row r="1710" spans="1:1">
      <c r="A1710" s="32"/>
    </row>
    <row r="1711" spans="1:1">
      <c r="A1711" s="32"/>
    </row>
    <row r="1712" spans="1:1">
      <c r="A1712" s="32"/>
    </row>
    <row r="1713" spans="1:1">
      <c r="A1713" s="32"/>
    </row>
    <row r="1714" spans="1:1">
      <c r="A1714" s="32"/>
    </row>
    <row r="1715" spans="1:1">
      <c r="A1715" s="32"/>
    </row>
    <row r="1716" spans="1:1">
      <c r="A1716" s="32"/>
    </row>
    <row r="1717" spans="1:1">
      <c r="A1717" s="32"/>
    </row>
    <row r="1718" spans="1:1">
      <c r="A1718" s="32"/>
    </row>
    <row r="1719" spans="1:1">
      <c r="A1719" s="32"/>
    </row>
    <row r="1720" spans="1:1">
      <c r="A1720" s="32"/>
    </row>
    <row r="1721" spans="1:1">
      <c r="A1721" s="32"/>
    </row>
    <row r="1722" spans="1:1">
      <c r="A1722" s="32"/>
    </row>
    <row r="1723" spans="1:1">
      <c r="A1723" s="32"/>
    </row>
    <row r="1724" spans="1:1">
      <c r="A1724" s="32"/>
    </row>
    <row r="1725" spans="1:1">
      <c r="A1725" s="32"/>
    </row>
    <row r="1726" spans="1:1">
      <c r="A1726" s="32"/>
    </row>
    <row r="1727" spans="1:1">
      <c r="A1727" s="32"/>
    </row>
    <row r="1728" spans="1:1">
      <c r="A1728" s="32"/>
    </row>
    <row r="1729" spans="1:1">
      <c r="A1729" s="32"/>
    </row>
    <row r="1730" spans="1:1">
      <c r="A1730" s="32"/>
    </row>
    <row r="1731" spans="1:1">
      <c r="A1731" s="32"/>
    </row>
    <row r="1732" spans="1:1">
      <c r="A1732" s="32"/>
    </row>
    <row r="1733" spans="1:1">
      <c r="A1733" s="32"/>
    </row>
    <row r="1734" spans="1:1">
      <c r="A1734" s="32"/>
    </row>
    <row r="1735" spans="1:1">
      <c r="A1735" s="32"/>
    </row>
    <row r="1736" spans="1:1">
      <c r="A1736" s="32"/>
    </row>
    <row r="1737" spans="1:1">
      <c r="A1737" s="32"/>
    </row>
    <row r="1738" spans="1:1">
      <c r="A1738" s="32"/>
    </row>
    <row r="1739" spans="1:1">
      <c r="A1739" s="32"/>
    </row>
    <row r="1740" spans="1:1">
      <c r="A1740" s="32"/>
    </row>
    <row r="1741" spans="1:1">
      <c r="A1741" s="32"/>
    </row>
    <row r="1742" spans="1:1">
      <c r="A1742" s="32"/>
    </row>
    <row r="1743" spans="1:1">
      <c r="A1743" s="32"/>
    </row>
    <row r="1744" spans="1:1">
      <c r="A1744" s="32"/>
    </row>
    <row r="1745" spans="1:1">
      <c r="A1745" s="32"/>
    </row>
    <row r="1746" spans="1:1">
      <c r="A1746" s="32"/>
    </row>
    <row r="1747" spans="1:1">
      <c r="A1747" s="32"/>
    </row>
    <row r="1748" spans="1:1">
      <c r="A1748" s="32"/>
    </row>
    <row r="1749" spans="1:1">
      <c r="A1749" s="32"/>
    </row>
    <row r="1750" spans="1:1">
      <c r="A1750" s="32"/>
    </row>
    <row r="1751" spans="1:1">
      <c r="A1751" s="32"/>
    </row>
    <row r="1752" spans="1:1">
      <c r="A1752" s="32"/>
    </row>
    <row r="1753" spans="1:1">
      <c r="A1753" s="32"/>
    </row>
    <row r="1754" spans="1:1">
      <c r="A1754" s="32"/>
    </row>
    <row r="1755" spans="1:1">
      <c r="A1755" s="32"/>
    </row>
    <row r="1756" spans="1:1">
      <c r="A1756" s="32"/>
    </row>
    <row r="1757" spans="1:1">
      <c r="A1757" s="32"/>
    </row>
    <row r="1758" spans="1:1">
      <c r="A1758" s="32"/>
    </row>
    <row r="1759" spans="1:1">
      <c r="A1759" s="32"/>
    </row>
    <row r="1760" spans="1:1">
      <c r="A1760" s="32"/>
    </row>
    <row r="1761" spans="1:1">
      <c r="A1761" s="32"/>
    </row>
    <row r="1762" spans="1:1">
      <c r="A1762" s="32"/>
    </row>
    <row r="1763" spans="1:1">
      <c r="A1763" s="32"/>
    </row>
    <row r="1764" spans="1:1">
      <c r="A1764" s="32"/>
    </row>
    <row r="1765" spans="1:1">
      <c r="A1765" s="32"/>
    </row>
    <row r="1766" spans="1:1">
      <c r="A1766" s="32"/>
    </row>
    <row r="1767" spans="1:1">
      <c r="A1767" s="32"/>
    </row>
    <row r="1768" spans="1:1">
      <c r="A1768" s="32"/>
    </row>
    <row r="1769" spans="1:1">
      <c r="A1769" s="32"/>
    </row>
    <row r="1770" spans="1:1">
      <c r="A1770" s="32"/>
    </row>
    <row r="1771" spans="1:1">
      <c r="A1771" s="32"/>
    </row>
    <row r="1772" spans="1:1">
      <c r="A1772" s="32"/>
    </row>
    <row r="1773" spans="1:1">
      <c r="A1773" s="32"/>
    </row>
    <row r="1774" spans="1:1">
      <c r="A1774" s="32"/>
    </row>
    <row r="1775" spans="1:1">
      <c r="A1775" s="32"/>
    </row>
    <row r="1776" spans="1:1">
      <c r="A1776" s="32"/>
    </row>
    <row r="1777" spans="1:1">
      <c r="A1777" s="32"/>
    </row>
    <row r="1778" spans="1:1">
      <c r="A1778" s="32"/>
    </row>
    <row r="1779" spans="1:1">
      <c r="A1779" s="32"/>
    </row>
    <row r="1780" spans="1:1">
      <c r="A1780" s="32"/>
    </row>
    <row r="1781" spans="1:1">
      <c r="A1781" s="32"/>
    </row>
    <row r="1782" spans="1:1">
      <c r="A1782" s="32"/>
    </row>
    <row r="1783" spans="1:1">
      <c r="A1783" s="32"/>
    </row>
    <row r="1784" spans="1:1">
      <c r="A1784" s="32"/>
    </row>
    <row r="1785" spans="1:1">
      <c r="A1785" s="32"/>
    </row>
    <row r="1786" spans="1:1">
      <c r="A1786" s="32"/>
    </row>
    <row r="1787" spans="1:1">
      <c r="A1787" s="32"/>
    </row>
    <row r="1788" spans="1:1">
      <c r="A1788" s="32"/>
    </row>
    <row r="1789" spans="1:1">
      <c r="A1789" s="32"/>
    </row>
    <row r="1790" spans="1:1">
      <c r="A1790" s="32"/>
    </row>
    <row r="1791" spans="1:1">
      <c r="A1791" s="32"/>
    </row>
    <row r="1792" spans="1:1">
      <c r="A1792" s="32"/>
    </row>
    <row r="1793" spans="1:1">
      <c r="A1793" s="32"/>
    </row>
    <row r="1794" spans="1:1">
      <c r="A1794" s="32"/>
    </row>
    <row r="1795" spans="1:1">
      <c r="A1795" s="32"/>
    </row>
    <row r="1796" spans="1:1">
      <c r="A1796" s="32"/>
    </row>
    <row r="1797" spans="1:1">
      <c r="A1797" s="32"/>
    </row>
    <row r="1798" spans="1:1">
      <c r="A1798" s="32"/>
    </row>
    <row r="1799" spans="1:1">
      <c r="A1799" s="32"/>
    </row>
    <row r="1800" spans="1:1">
      <c r="A1800" s="32"/>
    </row>
    <row r="1801" spans="1:1">
      <c r="A1801" s="32"/>
    </row>
    <row r="1802" spans="1:1">
      <c r="A1802" s="32"/>
    </row>
    <row r="1803" spans="1:1">
      <c r="A1803" s="32"/>
    </row>
    <row r="1804" spans="1:1">
      <c r="A1804" s="32"/>
    </row>
    <row r="1805" spans="1:1">
      <c r="A1805" s="32"/>
    </row>
    <row r="1806" spans="1:1">
      <c r="A1806" s="32"/>
    </row>
    <row r="1807" spans="1:1">
      <c r="A1807" s="32"/>
    </row>
    <row r="1808" spans="1:1">
      <c r="A1808" s="32"/>
    </row>
    <row r="1809" spans="1:1">
      <c r="A1809" s="32"/>
    </row>
    <row r="1810" spans="1:1">
      <c r="A1810" s="32"/>
    </row>
    <row r="1811" spans="1:1">
      <c r="A1811" s="32"/>
    </row>
    <row r="1812" spans="1:1">
      <c r="A1812" s="32"/>
    </row>
    <row r="1813" spans="1:1">
      <c r="A1813" s="32"/>
    </row>
    <row r="1814" spans="1:1">
      <c r="A1814" s="32"/>
    </row>
    <row r="1815" spans="1:1">
      <c r="A1815" s="32"/>
    </row>
    <row r="1816" spans="1:1">
      <c r="A1816" s="32"/>
    </row>
    <row r="1817" spans="1:1">
      <c r="A1817" s="32"/>
    </row>
    <row r="1818" spans="1:1">
      <c r="A1818" s="32"/>
    </row>
    <row r="1819" spans="1:1">
      <c r="A1819" s="32"/>
    </row>
    <row r="1820" spans="1:1">
      <c r="A1820" s="32"/>
    </row>
    <row r="1821" spans="1:1">
      <c r="A1821" s="32"/>
    </row>
    <row r="1822" spans="1:1">
      <c r="A1822" s="32"/>
    </row>
    <row r="1823" spans="1:1">
      <c r="A1823" s="32"/>
    </row>
    <row r="1824" spans="1:1">
      <c r="A1824" s="32"/>
    </row>
    <row r="1825" spans="1:1">
      <c r="A1825" s="32"/>
    </row>
    <row r="1826" spans="1:1">
      <c r="A1826" s="32"/>
    </row>
    <row r="1827" spans="1:1">
      <c r="A1827" s="32"/>
    </row>
    <row r="1828" spans="1:1">
      <c r="A1828" s="32"/>
    </row>
    <row r="1829" spans="1:1">
      <c r="A1829" s="32"/>
    </row>
    <row r="1830" spans="1:1">
      <c r="A1830" s="32"/>
    </row>
    <row r="1831" spans="1:1">
      <c r="A1831" s="32"/>
    </row>
    <row r="1832" spans="1:1">
      <c r="A1832" s="32"/>
    </row>
    <row r="1833" spans="1:1">
      <c r="A1833" s="32"/>
    </row>
    <row r="1834" spans="1:1">
      <c r="A1834" s="32"/>
    </row>
    <row r="1835" spans="1:1">
      <c r="A1835" s="32"/>
    </row>
    <row r="1836" spans="1:1">
      <c r="A1836" s="32"/>
    </row>
    <row r="1837" spans="1:1">
      <c r="A1837" s="32"/>
    </row>
    <row r="1838" spans="1:1">
      <c r="A1838" s="32"/>
    </row>
    <row r="1839" spans="1:1">
      <c r="A1839" s="32"/>
    </row>
    <row r="1840" spans="1:1">
      <c r="A1840" s="32"/>
    </row>
    <row r="1841" spans="1:1">
      <c r="A1841" s="32"/>
    </row>
    <row r="1842" spans="1:1">
      <c r="A1842" s="32"/>
    </row>
    <row r="1843" spans="1:1">
      <c r="A1843" s="32"/>
    </row>
    <row r="1844" spans="1:1">
      <c r="A1844" s="32"/>
    </row>
    <row r="1845" spans="1:1">
      <c r="A1845" s="32"/>
    </row>
    <row r="1846" spans="1:1">
      <c r="A1846" s="32"/>
    </row>
    <row r="1847" spans="1:1">
      <c r="A1847" s="32"/>
    </row>
    <row r="1848" spans="1:1">
      <c r="A1848" s="32"/>
    </row>
    <row r="1849" spans="1:1">
      <c r="A1849" s="32"/>
    </row>
    <row r="1850" spans="1:1">
      <c r="A1850" s="32"/>
    </row>
    <row r="1851" spans="1:1">
      <c r="A1851" s="32"/>
    </row>
    <row r="1852" spans="1:1">
      <c r="A1852" s="32"/>
    </row>
    <row r="1853" spans="1:1">
      <c r="A1853" s="32"/>
    </row>
    <row r="1854" spans="1:1">
      <c r="A1854" s="32"/>
    </row>
    <row r="1855" spans="1:1">
      <c r="A1855" s="32"/>
    </row>
    <row r="1856" spans="1:1">
      <c r="A1856" s="32"/>
    </row>
    <row r="1857" spans="1:1">
      <c r="A1857" s="32"/>
    </row>
    <row r="1858" spans="1:1">
      <c r="A1858" s="32"/>
    </row>
    <row r="1859" spans="1:1">
      <c r="A1859" s="32"/>
    </row>
    <row r="1860" spans="1:1">
      <c r="A1860" s="32"/>
    </row>
    <row r="1861" spans="1:1">
      <c r="A1861" s="32"/>
    </row>
    <row r="1862" spans="1:1">
      <c r="A1862" s="32"/>
    </row>
    <row r="1863" spans="1:1">
      <c r="A1863" s="32"/>
    </row>
    <row r="1864" spans="1:1">
      <c r="A1864" s="32"/>
    </row>
    <row r="1865" spans="1:1">
      <c r="A1865" s="32"/>
    </row>
    <row r="1866" spans="1:1">
      <c r="A1866" s="32"/>
    </row>
    <row r="1867" spans="1:1">
      <c r="A1867" s="32"/>
    </row>
    <row r="1868" spans="1:1">
      <c r="A1868" s="32"/>
    </row>
    <row r="1869" spans="1:1">
      <c r="A1869" s="32"/>
    </row>
    <row r="1870" spans="1:1">
      <c r="A1870" s="32"/>
    </row>
    <row r="1871" spans="1:1">
      <c r="A1871" s="32"/>
    </row>
    <row r="1872" spans="1:1">
      <c r="A1872" s="32"/>
    </row>
    <row r="1873" spans="1:1">
      <c r="A1873" s="32"/>
    </row>
    <row r="1874" spans="1:1">
      <c r="A1874" s="32"/>
    </row>
    <row r="1875" spans="1:1">
      <c r="A1875" s="32"/>
    </row>
    <row r="1876" spans="1:1">
      <c r="A1876" s="32"/>
    </row>
    <row r="1877" spans="1:1">
      <c r="A1877" s="32"/>
    </row>
    <row r="1878" spans="1:1">
      <c r="A1878" s="32"/>
    </row>
    <row r="1879" spans="1:1">
      <c r="A1879" s="32"/>
    </row>
    <row r="1880" spans="1:1">
      <c r="A1880" s="32"/>
    </row>
    <row r="1881" spans="1:1">
      <c r="A1881" s="32"/>
    </row>
    <row r="1882" spans="1:1">
      <c r="A1882" s="32"/>
    </row>
    <row r="1883" spans="1:1">
      <c r="A1883" s="32"/>
    </row>
    <row r="1884" spans="1:1">
      <c r="A1884" s="32"/>
    </row>
    <row r="1885" spans="1:1">
      <c r="A1885" s="32"/>
    </row>
    <row r="1886" spans="1:1">
      <c r="A1886" s="32"/>
    </row>
    <row r="1887" spans="1:1">
      <c r="A1887" s="32"/>
    </row>
    <row r="1888" spans="1:1">
      <c r="A1888" s="32"/>
    </row>
    <row r="1889" spans="1:1">
      <c r="A1889" s="32"/>
    </row>
    <row r="1890" spans="1:1">
      <c r="A1890" s="32"/>
    </row>
    <row r="1891" spans="1:1">
      <c r="A1891" s="32"/>
    </row>
    <row r="1892" spans="1:1">
      <c r="A1892" s="32"/>
    </row>
    <row r="1893" spans="1:1">
      <c r="A1893" s="32"/>
    </row>
    <row r="1894" spans="1:1">
      <c r="A1894" s="32"/>
    </row>
    <row r="1895" spans="1:1">
      <c r="A1895" s="32"/>
    </row>
    <row r="1896" spans="1:1">
      <c r="A1896" s="32"/>
    </row>
    <row r="1897" spans="1:1">
      <c r="A1897" s="32"/>
    </row>
    <row r="1898" spans="1:1">
      <c r="A1898" s="32"/>
    </row>
    <row r="1899" spans="1:1">
      <c r="A1899" s="32"/>
    </row>
    <row r="1900" spans="1:1">
      <c r="A1900" s="32"/>
    </row>
    <row r="1901" spans="1:1">
      <c r="A1901" s="32"/>
    </row>
    <row r="1902" spans="1:1">
      <c r="A1902" s="32"/>
    </row>
    <row r="1903" spans="1:1">
      <c r="A1903" s="32"/>
    </row>
    <row r="1904" spans="1:1">
      <c r="A1904" s="32"/>
    </row>
    <row r="1905" spans="1:1">
      <c r="A1905" s="32"/>
    </row>
    <row r="1906" spans="1:1">
      <c r="A1906" s="32"/>
    </row>
    <row r="1907" spans="1:1">
      <c r="A1907" s="32"/>
    </row>
    <row r="1908" spans="1:1">
      <c r="A1908" s="32"/>
    </row>
    <row r="1909" spans="1:1">
      <c r="A1909" s="32"/>
    </row>
    <row r="1910" spans="1:1">
      <c r="A1910" s="32"/>
    </row>
    <row r="1911" spans="1:1">
      <c r="A1911" s="32"/>
    </row>
    <row r="1912" spans="1:1">
      <c r="A1912" s="32"/>
    </row>
    <row r="1913" spans="1:1">
      <c r="A1913" s="32"/>
    </row>
    <row r="1914" spans="1:1">
      <c r="A1914" s="32"/>
    </row>
    <row r="1915" spans="1:1">
      <c r="A1915" s="32"/>
    </row>
    <row r="1916" spans="1:1">
      <c r="A1916" s="32"/>
    </row>
    <row r="1917" spans="1:1">
      <c r="A1917" s="32"/>
    </row>
    <row r="1918" spans="1:1">
      <c r="A1918" s="32"/>
    </row>
    <row r="1919" spans="1:1">
      <c r="A1919" s="32"/>
    </row>
    <row r="1920" spans="1:1">
      <c r="A1920" s="32"/>
    </row>
    <row r="1921" spans="1:1">
      <c r="A1921" s="32"/>
    </row>
    <row r="1922" spans="1:1">
      <c r="A1922" s="32"/>
    </row>
    <row r="1923" spans="1:1">
      <c r="A1923" s="32"/>
    </row>
    <row r="1924" spans="1:1">
      <c r="A1924" s="32"/>
    </row>
    <row r="1925" spans="1:1">
      <c r="A1925" s="32"/>
    </row>
    <row r="1926" spans="1:1">
      <c r="A1926" s="32"/>
    </row>
    <row r="1927" spans="1:1">
      <c r="A1927" s="32"/>
    </row>
    <row r="1928" spans="1:1">
      <c r="A1928" s="32"/>
    </row>
    <row r="1929" spans="1:1">
      <c r="A1929" s="32"/>
    </row>
    <row r="1930" spans="1:1">
      <c r="A1930" s="32"/>
    </row>
    <row r="1931" spans="1:1">
      <c r="A1931" s="32"/>
    </row>
    <row r="1932" spans="1:1">
      <c r="A1932" s="32"/>
    </row>
    <row r="1933" spans="1:1">
      <c r="A1933" s="32"/>
    </row>
    <row r="1934" spans="1:1">
      <c r="A1934" s="32"/>
    </row>
    <row r="1935" spans="1:1">
      <c r="A1935" s="32"/>
    </row>
    <row r="1936" spans="1:1">
      <c r="A1936" s="32"/>
    </row>
    <row r="1937" spans="1:1">
      <c r="A1937" s="32"/>
    </row>
    <row r="1938" spans="1:1">
      <c r="A1938" s="32"/>
    </row>
    <row r="1939" spans="1:1">
      <c r="A1939" s="32"/>
    </row>
    <row r="1940" spans="1:1">
      <c r="A1940" s="32"/>
    </row>
    <row r="1941" spans="1:1">
      <c r="A1941" s="32"/>
    </row>
    <row r="1942" spans="1:1">
      <c r="A1942" s="32"/>
    </row>
    <row r="1943" spans="1:1">
      <c r="A1943" s="32"/>
    </row>
    <row r="1944" spans="1:1">
      <c r="A1944" s="32"/>
    </row>
    <row r="1945" spans="1:1">
      <c r="A1945" s="32"/>
    </row>
    <row r="1946" spans="1:1">
      <c r="A1946" s="32"/>
    </row>
    <row r="1947" spans="1:1">
      <c r="A1947" s="32"/>
    </row>
    <row r="1948" spans="1:1">
      <c r="A1948" s="32"/>
    </row>
    <row r="1949" spans="1:1">
      <c r="A1949" s="32"/>
    </row>
    <row r="1950" spans="1:1">
      <c r="A1950" s="32"/>
    </row>
    <row r="1951" spans="1:1">
      <c r="A1951" s="32"/>
    </row>
    <row r="1952" spans="1:1">
      <c r="A1952" s="32"/>
    </row>
    <row r="1953" spans="1:1">
      <c r="A1953" s="32"/>
    </row>
    <row r="1954" spans="1:1">
      <c r="A1954" s="32"/>
    </row>
    <row r="1955" spans="1:1">
      <c r="A1955" s="32"/>
    </row>
    <row r="1956" spans="1:1">
      <c r="A1956" s="32"/>
    </row>
    <row r="1957" spans="1:1">
      <c r="A1957" s="32"/>
    </row>
    <row r="1958" spans="1:1">
      <c r="A1958" s="32"/>
    </row>
    <row r="1959" spans="1:1">
      <c r="A1959" s="32"/>
    </row>
    <row r="1960" spans="1:1">
      <c r="A1960" s="32"/>
    </row>
    <row r="1961" spans="1:1">
      <c r="A1961" s="32"/>
    </row>
    <row r="1962" spans="1:1">
      <c r="A1962" s="32"/>
    </row>
    <row r="1963" spans="1:1">
      <c r="A1963" s="32"/>
    </row>
    <row r="1964" spans="1:1">
      <c r="A1964" s="32"/>
    </row>
    <row r="1965" spans="1:1">
      <c r="A1965" s="32"/>
    </row>
    <row r="1966" spans="1:1">
      <c r="A1966" s="32"/>
    </row>
    <row r="1967" spans="1:1">
      <c r="A1967" s="32"/>
    </row>
    <row r="1968" spans="1:1">
      <c r="A1968" s="32"/>
    </row>
    <row r="1969" spans="1:1">
      <c r="A1969" s="32"/>
    </row>
    <row r="1970" spans="1:1">
      <c r="A1970" s="32"/>
    </row>
    <row r="1971" spans="1:1">
      <c r="A1971" s="32"/>
    </row>
    <row r="1972" spans="1:1">
      <c r="A1972" s="32"/>
    </row>
    <row r="1973" spans="1:1">
      <c r="A1973" s="32"/>
    </row>
    <row r="1974" spans="1:1">
      <c r="A1974" s="32"/>
    </row>
    <row r="1975" spans="1:1">
      <c r="A1975" s="32"/>
    </row>
    <row r="1976" spans="1:1">
      <c r="A1976" s="32"/>
    </row>
    <row r="1977" spans="1:1">
      <c r="A1977" s="32"/>
    </row>
    <row r="1978" spans="1:1">
      <c r="A1978" s="32"/>
    </row>
    <row r="1979" spans="1:1">
      <c r="A1979" s="32"/>
    </row>
    <row r="1980" spans="1:1">
      <c r="A1980" s="32"/>
    </row>
  </sheetData>
  <mergeCells count="2">
    <mergeCell ref="A3:A4"/>
    <mergeCell ref="B3:P3"/>
  </mergeCells>
  <conditionalFormatting sqref="A5:A21">
    <cfRule type="expression" dxfId="36" priority="3">
      <formula>MOD(ROW(),2)=0</formula>
    </cfRule>
  </conditionalFormatting>
  <conditionalFormatting sqref="B5:O21">
    <cfRule type="expression" dxfId="35" priority="2">
      <formula>MOD(ROW(),2)=0</formula>
    </cfRule>
  </conditionalFormatting>
  <conditionalFormatting sqref="P5:P21">
    <cfRule type="expression" dxfId="34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tabColor rgb="FFFD9D24"/>
  </sheetPr>
  <dimension ref="A1:R21"/>
  <sheetViews>
    <sheetView showGridLines="0" workbookViewId="0"/>
  </sheetViews>
  <sheetFormatPr baseColWidth="10" defaultRowHeight="15"/>
  <cols>
    <col min="1" max="1" width="23" bestFit="1" customWidth="1"/>
    <col min="2" max="18" width="9.85546875" customWidth="1"/>
  </cols>
  <sheetData>
    <row r="1" spans="1:18" s="5" customFormat="1" ht="15.75">
      <c r="A1" s="22" t="s">
        <v>204</v>
      </c>
      <c r="B1" s="23" t="s">
        <v>93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</row>
    <row r="3" spans="1:18" s="182" customFormat="1" ht="12.75">
      <c r="A3" s="279" t="s">
        <v>1</v>
      </c>
      <c r="B3" s="272" t="s">
        <v>343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</row>
    <row r="4" spans="1:18" s="182" customFormat="1" ht="15" customHeight="1">
      <c r="A4" s="279"/>
      <c r="B4" s="227" t="s">
        <v>112</v>
      </c>
      <c r="C4" s="227" t="s">
        <v>113</v>
      </c>
      <c r="D4" s="227" t="s">
        <v>114</v>
      </c>
      <c r="E4" s="227" t="s">
        <v>115</v>
      </c>
      <c r="F4" s="227" t="s">
        <v>116</v>
      </c>
      <c r="G4" s="227" t="s">
        <v>117</v>
      </c>
      <c r="H4" s="227" t="s">
        <v>118</v>
      </c>
      <c r="I4" s="227" t="s">
        <v>119</v>
      </c>
      <c r="J4" s="227" t="s">
        <v>120</v>
      </c>
      <c r="K4" s="227" t="s">
        <v>121</v>
      </c>
      <c r="L4" s="227" t="s">
        <v>122</v>
      </c>
      <c r="M4" s="227" t="s">
        <v>123</v>
      </c>
      <c r="N4" s="227" t="s">
        <v>124</v>
      </c>
      <c r="O4" s="227" t="s">
        <v>125</v>
      </c>
      <c r="P4" s="227" t="s">
        <v>126</v>
      </c>
      <c r="Q4" s="227" t="s">
        <v>127</v>
      </c>
      <c r="R4" s="227" t="s">
        <v>128</v>
      </c>
    </row>
    <row r="5" spans="1:18" ht="12.75" customHeight="1">
      <c r="A5" s="239" t="s">
        <v>2</v>
      </c>
      <c r="B5" s="87">
        <v>10.199999999999999</v>
      </c>
      <c r="C5" s="87">
        <v>12</v>
      </c>
      <c r="D5" s="87">
        <v>10.4</v>
      </c>
      <c r="E5" s="87">
        <v>9.6</v>
      </c>
      <c r="F5" s="87">
        <v>9.3000000000000007</v>
      </c>
      <c r="G5" s="87">
        <v>9.3000000000000007</v>
      </c>
      <c r="H5" s="87">
        <v>9.1999999999999993</v>
      </c>
      <c r="I5" s="87">
        <v>8.6999999999999993</v>
      </c>
      <c r="J5" s="87">
        <v>8.1</v>
      </c>
      <c r="K5" s="87">
        <v>7.1</v>
      </c>
      <c r="L5" s="87">
        <v>6.7</v>
      </c>
      <c r="M5" s="87">
        <v>6.2</v>
      </c>
      <c r="N5" s="87">
        <v>5.9</v>
      </c>
      <c r="O5" s="87">
        <v>5.6</v>
      </c>
      <c r="P5" s="87" t="s">
        <v>21</v>
      </c>
      <c r="Q5" s="87" t="s">
        <v>21</v>
      </c>
      <c r="R5" s="87" t="s">
        <v>21</v>
      </c>
    </row>
    <row r="6" spans="1:18" ht="12.75" customHeight="1">
      <c r="A6" s="129" t="s">
        <v>3</v>
      </c>
      <c r="B6" s="87">
        <v>27.4</v>
      </c>
      <c r="C6" s="87">
        <v>28.4</v>
      </c>
      <c r="D6" s="87">
        <v>18</v>
      </c>
      <c r="E6" s="87">
        <v>16.5</v>
      </c>
      <c r="F6" s="87">
        <v>17.2</v>
      </c>
      <c r="G6" s="87">
        <v>16.899999999999999</v>
      </c>
      <c r="H6" s="87">
        <v>17.2</v>
      </c>
      <c r="I6" s="87">
        <v>17.399999999999999</v>
      </c>
      <c r="J6" s="87">
        <v>17.399999999999999</v>
      </c>
      <c r="K6" s="87">
        <v>17.899999999999999</v>
      </c>
      <c r="L6" s="87">
        <v>18</v>
      </c>
      <c r="M6" s="87">
        <v>18.5</v>
      </c>
      <c r="N6" s="87" t="s">
        <v>21</v>
      </c>
      <c r="O6" s="87">
        <v>12.1</v>
      </c>
      <c r="P6" s="87" t="s">
        <v>21</v>
      </c>
      <c r="Q6" s="87" t="s">
        <v>21</v>
      </c>
      <c r="R6" s="87">
        <v>11.1</v>
      </c>
    </row>
    <row r="7" spans="1:18" ht="12.75" customHeight="1">
      <c r="A7" s="129" t="s">
        <v>4</v>
      </c>
      <c r="B7" s="87">
        <v>-0.7</v>
      </c>
      <c r="C7" s="87">
        <v>1.4</v>
      </c>
      <c r="D7" s="87">
        <v>0.3</v>
      </c>
      <c r="E7" s="87">
        <v>0.3</v>
      </c>
      <c r="F7" s="87">
        <v>0.2</v>
      </c>
      <c r="G7" s="87">
        <v>0.3</v>
      </c>
      <c r="H7" s="87">
        <v>0.3</v>
      </c>
      <c r="I7" s="87">
        <v>0.3</v>
      </c>
      <c r="J7" s="87">
        <v>0.4</v>
      </c>
      <c r="K7" s="87">
        <v>0.3</v>
      </c>
      <c r="L7" s="87">
        <v>0.1</v>
      </c>
      <c r="M7" s="87">
        <v>0.04</v>
      </c>
      <c r="N7" s="87">
        <v>-0.04</v>
      </c>
      <c r="O7" s="87">
        <v>-0.1</v>
      </c>
      <c r="P7" s="87">
        <v>0.1</v>
      </c>
      <c r="Q7" s="87">
        <v>0.1</v>
      </c>
      <c r="R7" s="87">
        <v>0.2</v>
      </c>
    </row>
    <row r="8" spans="1:18" ht="12.75" customHeight="1">
      <c r="A8" s="129" t="s">
        <v>5</v>
      </c>
      <c r="B8" s="87">
        <v>6.9</v>
      </c>
      <c r="C8" s="87">
        <v>9.3000000000000007</v>
      </c>
      <c r="D8" s="87">
        <v>8.1999999999999993</v>
      </c>
      <c r="E8" s="87">
        <v>8.6</v>
      </c>
      <c r="F8" s="87">
        <v>8.6999999999999993</v>
      </c>
      <c r="G8" s="87">
        <v>8.3000000000000007</v>
      </c>
      <c r="H8" s="87">
        <v>9.5</v>
      </c>
      <c r="I8" s="87">
        <v>8.4</v>
      </c>
      <c r="J8" s="87">
        <v>7.5</v>
      </c>
      <c r="K8" s="87">
        <v>6.6</v>
      </c>
      <c r="L8" s="87">
        <v>4.5999999999999996</v>
      </c>
      <c r="M8" s="87">
        <v>5.7</v>
      </c>
      <c r="N8" s="87">
        <v>5.2</v>
      </c>
      <c r="O8" s="87">
        <v>4.9000000000000004</v>
      </c>
      <c r="P8" s="87">
        <v>4.7</v>
      </c>
      <c r="Q8" s="87">
        <v>2.1</v>
      </c>
      <c r="R8" s="87">
        <v>1.7</v>
      </c>
    </row>
    <row r="9" spans="1:18" ht="12.75" customHeight="1">
      <c r="A9" s="129" t="s">
        <v>6</v>
      </c>
      <c r="B9" s="87">
        <v>0.1</v>
      </c>
      <c r="C9" s="87">
        <v>0.5</v>
      </c>
      <c r="D9" s="87">
        <v>0.2</v>
      </c>
      <c r="E9" s="87">
        <v>0.1</v>
      </c>
      <c r="F9" s="87">
        <v>0.1</v>
      </c>
      <c r="G9" s="87">
        <v>0.2</v>
      </c>
      <c r="H9" s="87">
        <v>0.2</v>
      </c>
      <c r="I9" s="87">
        <v>0.2</v>
      </c>
      <c r="J9" s="87">
        <v>0.2</v>
      </c>
      <c r="K9" s="87">
        <v>0.2</v>
      </c>
      <c r="L9" s="87">
        <v>0.3</v>
      </c>
      <c r="M9" s="87">
        <v>0.3</v>
      </c>
      <c r="N9" s="87">
        <v>0.2</v>
      </c>
      <c r="O9" s="87">
        <v>0.2</v>
      </c>
      <c r="P9" s="87">
        <v>0.1</v>
      </c>
      <c r="Q9" s="87">
        <v>0.1</v>
      </c>
      <c r="R9" s="87">
        <v>0.1</v>
      </c>
    </row>
    <row r="10" spans="1:18" ht="12.75" customHeight="1">
      <c r="A10" s="129" t="s">
        <v>7</v>
      </c>
      <c r="B10" s="87">
        <v>0.4</v>
      </c>
      <c r="C10" s="87">
        <v>0.2</v>
      </c>
      <c r="D10" s="87">
        <v>0.8</v>
      </c>
      <c r="E10" s="87">
        <v>1</v>
      </c>
      <c r="F10" s="87">
        <v>0.9</v>
      </c>
      <c r="G10" s="87">
        <v>0.8</v>
      </c>
      <c r="H10" s="87">
        <v>0.5</v>
      </c>
      <c r="I10" s="87">
        <v>0.3</v>
      </c>
      <c r="J10" s="87">
        <v>0.2</v>
      </c>
      <c r="K10" s="87">
        <v>0.1</v>
      </c>
      <c r="L10" s="87">
        <v>0.2</v>
      </c>
      <c r="M10" s="87">
        <v>0.2</v>
      </c>
      <c r="N10" s="87">
        <v>2.9000000000000001E-2</v>
      </c>
      <c r="O10" s="87">
        <v>-0.2</v>
      </c>
      <c r="P10" s="87">
        <v>-0.5</v>
      </c>
      <c r="Q10" s="87">
        <v>-0.6</v>
      </c>
      <c r="R10" s="87">
        <v>-0.4</v>
      </c>
    </row>
    <row r="11" spans="1:18" ht="12.75" customHeight="1">
      <c r="A11" s="129" t="s">
        <v>8</v>
      </c>
      <c r="B11" s="87">
        <v>4.5</v>
      </c>
      <c r="C11" s="87">
        <v>4.9000000000000004</v>
      </c>
      <c r="D11" s="87">
        <v>3.9</v>
      </c>
      <c r="E11" s="87">
        <v>4.2</v>
      </c>
      <c r="F11" s="87">
        <v>3.8</v>
      </c>
      <c r="G11" s="87">
        <v>3.9</v>
      </c>
      <c r="H11" s="87">
        <v>3.6</v>
      </c>
      <c r="I11" s="87">
        <v>3.6</v>
      </c>
      <c r="J11" s="87">
        <v>3.6</v>
      </c>
      <c r="K11" s="87">
        <v>2.9</v>
      </c>
      <c r="L11" s="87">
        <v>3.1</v>
      </c>
      <c r="M11" s="87">
        <v>2.7</v>
      </c>
      <c r="N11" s="87">
        <v>2.7</v>
      </c>
      <c r="O11" s="87">
        <v>3</v>
      </c>
      <c r="P11" s="87" t="s">
        <v>21</v>
      </c>
      <c r="Q11" s="87" t="s">
        <v>21</v>
      </c>
      <c r="R11" s="87" t="s">
        <v>21</v>
      </c>
    </row>
    <row r="12" spans="1:18" ht="12.75" customHeight="1">
      <c r="A12" s="129" t="s">
        <v>9</v>
      </c>
      <c r="B12" s="87">
        <v>6</v>
      </c>
      <c r="C12" s="87">
        <v>7.6</v>
      </c>
      <c r="D12" s="87">
        <v>8.6999999999999993</v>
      </c>
      <c r="E12" s="87">
        <v>8.6</v>
      </c>
      <c r="F12" s="87">
        <v>7.7</v>
      </c>
      <c r="G12" s="87">
        <v>7.2</v>
      </c>
      <c r="H12" s="87">
        <v>7.8</v>
      </c>
      <c r="I12" s="87">
        <v>8.1</v>
      </c>
      <c r="J12" s="87">
        <v>8</v>
      </c>
      <c r="K12" s="87">
        <v>7</v>
      </c>
      <c r="L12" s="87">
        <v>5.0999999999999996</v>
      </c>
      <c r="M12" s="87">
        <v>3.8</v>
      </c>
      <c r="N12" s="87">
        <v>2.5</v>
      </c>
      <c r="O12" s="87">
        <v>3.1</v>
      </c>
      <c r="P12" s="87">
        <v>6.8</v>
      </c>
      <c r="Q12" s="87">
        <v>4.2</v>
      </c>
      <c r="R12" s="87">
        <v>3.9</v>
      </c>
    </row>
    <row r="13" spans="1:18" ht="12.75" customHeight="1">
      <c r="A13" s="129" t="s">
        <v>10</v>
      </c>
      <c r="B13" s="87">
        <v>15.9</v>
      </c>
      <c r="C13" s="87">
        <v>16.399999999999999</v>
      </c>
      <c r="D13" s="87">
        <v>14.4</v>
      </c>
      <c r="E13" s="87">
        <v>14.2</v>
      </c>
      <c r="F13" s="87">
        <v>14.1</v>
      </c>
      <c r="G13" s="87">
        <v>13.5</v>
      </c>
      <c r="H13" s="87">
        <v>11.6</v>
      </c>
      <c r="I13" s="87">
        <v>10.3</v>
      </c>
      <c r="J13" s="87">
        <v>9.4</v>
      </c>
      <c r="K13" s="87">
        <v>10.6</v>
      </c>
      <c r="L13" s="87">
        <v>10.3</v>
      </c>
      <c r="M13" s="87">
        <v>10.5</v>
      </c>
      <c r="N13" s="87">
        <v>11.1</v>
      </c>
      <c r="O13" s="87">
        <v>9.6999999999999993</v>
      </c>
      <c r="P13" s="87">
        <v>7.5</v>
      </c>
      <c r="Q13" s="87">
        <v>6.8</v>
      </c>
      <c r="R13" s="87">
        <v>6</v>
      </c>
    </row>
    <row r="14" spans="1:18" ht="12.75" customHeight="1">
      <c r="A14" s="129" t="s">
        <v>11</v>
      </c>
      <c r="B14" s="87">
        <v>15.8</v>
      </c>
      <c r="C14" s="87">
        <v>16.5</v>
      </c>
      <c r="D14" s="87">
        <v>15.2</v>
      </c>
      <c r="E14" s="87">
        <v>14.5</v>
      </c>
      <c r="F14" s="87">
        <v>14.1</v>
      </c>
      <c r="G14" s="87">
        <v>15.4</v>
      </c>
      <c r="H14" s="87">
        <v>14.2</v>
      </c>
      <c r="I14" s="87">
        <v>13.2</v>
      </c>
      <c r="J14" s="87">
        <v>12.5</v>
      </c>
      <c r="K14" s="87">
        <v>11.4</v>
      </c>
      <c r="L14" s="87">
        <v>10.3</v>
      </c>
      <c r="M14" s="87">
        <v>10.3</v>
      </c>
      <c r="N14" s="87">
        <v>9.6999999999999993</v>
      </c>
      <c r="O14" s="87">
        <v>9.5</v>
      </c>
      <c r="P14" s="87" t="s">
        <v>21</v>
      </c>
      <c r="Q14" s="87" t="s">
        <v>21</v>
      </c>
      <c r="R14" s="87" t="s">
        <v>21</v>
      </c>
    </row>
    <row r="15" spans="1:18" ht="12.75" customHeight="1">
      <c r="A15" s="129" t="s">
        <v>12</v>
      </c>
      <c r="B15" s="87">
        <v>5</v>
      </c>
      <c r="C15" s="87">
        <v>5.4</v>
      </c>
      <c r="D15" s="87">
        <v>5.8</v>
      </c>
      <c r="E15" s="87">
        <v>6.5</v>
      </c>
      <c r="F15" s="87">
        <v>6.6</v>
      </c>
      <c r="G15" s="87">
        <v>6.6</v>
      </c>
      <c r="H15" s="87">
        <v>5.4</v>
      </c>
      <c r="I15" s="87">
        <v>3.5</v>
      </c>
      <c r="J15" s="87">
        <v>2.2999999999999998</v>
      </c>
      <c r="K15" s="87">
        <v>1.4</v>
      </c>
      <c r="L15" s="87">
        <v>0.9</v>
      </c>
      <c r="M15" s="87">
        <v>1.1000000000000001</v>
      </c>
      <c r="N15" s="87">
        <v>1.1000000000000001</v>
      </c>
      <c r="O15" s="87">
        <v>0.6</v>
      </c>
      <c r="P15" s="87">
        <v>0.8</v>
      </c>
      <c r="Q15" s="87">
        <v>0.4</v>
      </c>
      <c r="R15" s="87">
        <v>0.6</v>
      </c>
    </row>
    <row r="16" spans="1:18" ht="12.75" customHeight="1">
      <c r="A16" s="129" t="s">
        <v>13</v>
      </c>
      <c r="B16" s="87">
        <v>0.6</v>
      </c>
      <c r="C16" s="87">
        <v>0.7</v>
      </c>
      <c r="D16" s="87">
        <v>0.7</v>
      </c>
      <c r="E16" s="87">
        <v>0.7</v>
      </c>
      <c r="F16" s="87">
        <v>0.7</v>
      </c>
      <c r="G16" s="87">
        <v>0.8</v>
      </c>
      <c r="H16" s="87">
        <v>0.6</v>
      </c>
      <c r="I16" s="87">
        <v>0.6</v>
      </c>
      <c r="J16" s="87">
        <v>0.7</v>
      </c>
      <c r="K16" s="87">
        <v>0.7</v>
      </c>
      <c r="L16" s="87">
        <v>0.6</v>
      </c>
      <c r="M16" s="87">
        <v>0.5</v>
      </c>
      <c r="N16" s="87">
        <v>0.4</v>
      </c>
      <c r="O16" s="87">
        <v>0.3</v>
      </c>
      <c r="P16" s="87">
        <v>0.9</v>
      </c>
      <c r="Q16" s="87">
        <v>0.9</v>
      </c>
      <c r="R16" s="87">
        <v>0.8</v>
      </c>
    </row>
    <row r="17" spans="1:18" ht="12.75" customHeight="1">
      <c r="A17" s="129" t="s">
        <v>14</v>
      </c>
      <c r="B17" s="87">
        <v>8.8000000000000007</v>
      </c>
      <c r="C17" s="87">
        <v>8.1999999999999993</v>
      </c>
      <c r="D17" s="87">
        <v>5.2</v>
      </c>
      <c r="E17" s="87">
        <v>3.9</v>
      </c>
      <c r="F17" s="87">
        <v>3.6</v>
      </c>
      <c r="G17" s="87">
        <v>5.4</v>
      </c>
      <c r="H17" s="87">
        <v>6.4</v>
      </c>
      <c r="I17" s="87">
        <v>8.1999999999999993</v>
      </c>
      <c r="J17" s="87">
        <v>8.8000000000000007</v>
      </c>
      <c r="K17" s="87">
        <v>7.5</v>
      </c>
      <c r="L17" s="87">
        <v>7.2</v>
      </c>
      <c r="M17" s="87">
        <v>5.4</v>
      </c>
      <c r="N17" s="87" t="s">
        <v>21</v>
      </c>
      <c r="O17" s="87" t="s">
        <v>21</v>
      </c>
      <c r="P17" s="87" t="s">
        <v>21</v>
      </c>
      <c r="Q17" s="87" t="s">
        <v>21</v>
      </c>
      <c r="R17" s="87" t="s">
        <v>21</v>
      </c>
    </row>
    <row r="18" spans="1:18" ht="12.75" customHeight="1">
      <c r="A18" s="129" t="s">
        <v>15</v>
      </c>
      <c r="B18" s="87">
        <v>9.1999999999999993</v>
      </c>
      <c r="C18" s="87">
        <v>9.9</v>
      </c>
      <c r="D18" s="87">
        <v>12.8</v>
      </c>
      <c r="E18" s="87">
        <v>16.2</v>
      </c>
      <c r="F18" s="87">
        <v>18.100000000000001</v>
      </c>
      <c r="G18" s="87">
        <v>16.100000000000001</v>
      </c>
      <c r="H18" s="87">
        <v>10</v>
      </c>
      <c r="I18" s="87">
        <v>3.9</v>
      </c>
      <c r="J18" s="87">
        <v>0.5</v>
      </c>
      <c r="K18" s="87">
        <v>0.2</v>
      </c>
      <c r="L18" s="87">
        <v>-0.6</v>
      </c>
      <c r="M18" s="87">
        <v>-0.6</v>
      </c>
      <c r="N18" s="87">
        <v>0.2</v>
      </c>
      <c r="O18" s="87">
        <v>0.5</v>
      </c>
      <c r="P18" s="87">
        <v>1</v>
      </c>
      <c r="Q18" s="87">
        <v>1.1000000000000001</v>
      </c>
      <c r="R18" s="87">
        <v>0.7</v>
      </c>
    </row>
    <row r="19" spans="1:18" ht="12.75" customHeight="1">
      <c r="A19" s="129" t="s">
        <v>16</v>
      </c>
      <c r="B19" s="87">
        <v>3.3</v>
      </c>
      <c r="C19" s="87">
        <v>4.0999999999999996</v>
      </c>
      <c r="D19" s="87">
        <v>8.4</v>
      </c>
      <c r="E19" s="87" t="s">
        <v>21</v>
      </c>
      <c r="F19" s="87" t="s">
        <v>21</v>
      </c>
      <c r="G19" s="87" t="s">
        <v>21</v>
      </c>
      <c r="H19" s="87">
        <v>5.4</v>
      </c>
      <c r="I19" s="87">
        <v>5.0999999999999996</v>
      </c>
      <c r="J19" s="87">
        <v>4.2</v>
      </c>
      <c r="K19" s="87">
        <v>3.6</v>
      </c>
      <c r="L19" s="87">
        <v>3.4</v>
      </c>
      <c r="M19" s="87">
        <v>3.2</v>
      </c>
      <c r="N19" s="87">
        <v>3.2</v>
      </c>
      <c r="O19" s="87">
        <v>2.7</v>
      </c>
      <c r="P19" s="87">
        <v>2.2999999999999998</v>
      </c>
      <c r="Q19" s="87">
        <v>2.5</v>
      </c>
      <c r="R19" s="87">
        <v>2.6</v>
      </c>
    </row>
    <row r="20" spans="1:18" ht="12.75" customHeight="1">
      <c r="A20" s="129" t="s">
        <v>17</v>
      </c>
      <c r="B20" s="87">
        <v>6.1</v>
      </c>
      <c r="C20" s="87">
        <v>3.6</v>
      </c>
      <c r="D20" s="87">
        <v>2.2000000000000002</v>
      </c>
      <c r="E20" s="87">
        <v>2</v>
      </c>
      <c r="F20" s="87">
        <v>1.4</v>
      </c>
      <c r="G20" s="87">
        <v>1.6</v>
      </c>
      <c r="H20" s="87">
        <v>1.9</v>
      </c>
      <c r="I20" s="87">
        <v>2.2000000000000002</v>
      </c>
      <c r="J20" s="87">
        <v>2.7</v>
      </c>
      <c r="K20" s="87">
        <v>3.5</v>
      </c>
      <c r="L20" s="87">
        <v>4.2</v>
      </c>
      <c r="M20" s="87">
        <v>4.2</v>
      </c>
      <c r="N20" s="87">
        <v>5.3</v>
      </c>
      <c r="O20" s="87">
        <v>4.7</v>
      </c>
      <c r="P20" s="87">
        <v>5.5</v>
      </c>
      <c r="Q20" s="87" t="s">
        <v>21</v>
      </c>
      <c r="R20" s="87" t="s">
        <v>21</v>
      </c>
    </row>
    <row r="21" spans="1:18" ht="12.75" customHeight="1">
      <c r="A21" s="240" t="s">
        <v>18</v>
      </c>
      <c r="B21" s="111">
        <v>119.6</v>
      </c>
      <c r="C21" s="111">
        <v>129.1</v>
      </c>
      <c r="D21" s="111">
        <v>115.1</v>
      </c>
      <c r="E21" s="111">
        <v>114.3</v>
      </c>
      <c r="F21" s="111">
        <v>113.3</v>
      </c>
      <c r="G21" s="111">
        <v>112.8</v>
      </c>
      <c r="H21" s="111">
        <v>103.8</v>
      </c>
      <c r="I21" s="111">
        <v>93.9</v>
      </c>
      <c r="J21" s="111">
        <v>86.6</v>
      </c>
      <c r="K21" s="111">
        <v>80.900000000000006</v>
      </c>
      <c r="L21" s="111">
        <v>74.400000000000006</v>
      </c>
      <c r="M21" s="111">
        <v>72.599999999999994</v>
      </c>
      <c r="N21" s="111">
        <v>69.2</v>
      </c>
      <c r="O21" s="111">
        <v>66.099999999999994</v>
      </c>
      <c r="P21" s="111">
        <v>61.5</v>
      </c>
      <c r="Q21" s="111">
        <v>57.69</v>
      </c>
      <c r="R21" s="111" t="s">
        <v>21</v>
      </c>
    </row>
  </sheetData>
  <mergeCells count="2">
    <mergeCell ref="A3:A4"/>
    <mergeCell ref="B3:R3"/>
  </mergeCells>
  <conditionalFormatting sqref="A5:A21">
    <cfRule type="expression" dxfId="33" priority="2">
      <formula>MOD(ROW(),2)=0</formula>
    </cfRule>
  </conditionalFormatting>
  <conditionalFormatting sqref="B5:R21">
    <cfRule type="expression" dxfId="32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tabColor rgb="FFFD9D24"/>
  </sheetPr>
  <dimension ref="A1:G36"/>
  <sheetViews>
    <sheetView showGridLines="0" workbookViewId="0"/>
  </sheetViews>
  <sheetFormatPr baseColWidth="10" defaultColWidth="10.85546875" defaultRowHeight="12.75"/>
  <cols>
    <col min="1" max="1" width="22.85546875" style="38" customWidth="1"/>
    <col min="2" max="7" width="13.140625" style="9" customWidth="1"/>
    <col min="8" max="16384" width="10.85546875" style="10"/>
  </cols>
  <sheetData>
    <row r="1" spans="1:7" s="5" customFormat="1" ht="15.75">
      <c r="A1" s="22" t="s">
        <v>205</v>
      </c>
      <c r="B1" s="23" t="s">
        <v>95</v>
      </c>
      <c r="C1" s="3"/>
      <c r="D1" s="3"/>
      <c r="E1" s="3"/>
      <c r="F1" s="3"/>
      <c r="G1" s="3"/>
    </row>
    <row r="2" spans="1:7">
      <c r="A2" s="34"/>
      <c r="B2" s="7"/>
    </row>
    <row r="3" spans="1:7" s="46" customFormat="1" ht="27" customHeight="1">
      <c r="A3" s="272" t="s">
        <v>1</v>
      </c>
      <c r="B3" s="319" t="s">
        <v>96</v>
      </c>
      <c r="C3" s="319"/>
      <c r="D3" s="319"/>
      <c r="E3" s="319"/>
      <c r="F3" s="319"/>
      <c r="G3" s="319"/>
    </row>
    <row r="4" spans="1:7">
      <c r="A4" s="272"/>
      <c r="B4" s="227">
        <v>2010</v>
      </c>
      <c r="C4" s="227">
        <v>2011</v>
      </c>
      <c r="D4" s="227">
        <v>2012</v>
      </c>
      <c r="E4" s="227">
        <v>2013</v>
      </c>
      <c r="F4" s="227">
        <v>2014</v>
      </c>
      <c r="G4" s="227">
        <v>2015</v>
      </c>
    </row>
    <row r="5" spans="1:7" s="45" customFormat="1">
      <c r="A5" s="129" t="s">
        <v>2</v>
      </c>
      <c r="B5" s="87">
        <v>-2.7443226845026389</v>
      </c>
      <c r="C5" s="88">
        <v>-2.4075525783585396</v>
      </c>
      <c r="D5" s="35">
        <v>-2.2775381202434808</v>
      </c>
      <c r="E5" s="88">
        <v>-2.1429114885800749</v>
      </c>
      <c r="F5" s="35">
        <v>-2.0282091046300521</v>
      </c>
      <c r="G5" s="87">
        <v>-1.9178343508403479</v>
      </c>
    </row>
    <row r="6" spans="1:7">
      <c r="A6" s="129" t="s">
        <v>3</v>
      </c>
      <c r="B6" s="87">
        <v>-5.0905110033217902</v>
      </c>
      <c r="C6" s="88">
        <v>-8.4730881156515565</v>
      </c>
      <c r="D6" s="35">
        <v>-8.1536033747709062</v>
      </c>
      <c r="E6" s="88">
        <v>-7.8669854279701443</v>
      </c>
      <c r="F6" s="35">
        <v>-7.119902929503839</v>
      </c>
      <c r="G6" s="87">
        <v>-3.4935657783784269</v>
      </c>
    </row>
    <row r="7" spans="1:7">
      <c r="A7" s="129" t="s">
        <v>4</v>
      </c>
      <c r="B7" s="87">
        <v>-0.43645214544934247</v>
      </c>
      <c r="C7" s="88">
        <v>-0.29009304754827825</v>
      </c>
      <c r="D7" s="35">
        <v>-0.14195464361514437</v>
      </c>
      <c r="E7" s="88">
        <v>2.838862624168173E-3</v>
      </c>
      <c r="F7" s="35">
        <v>7.5078061058022352E-2</v>
      </c>
      <c r="G7" s="87">
        <v>7.5078061058022352E-2</v>
      </c>
    </row>
    <row r="8" spans="1:7">
      <c r="A8" s="129" t="s">
        <v>5</v>
      </c>
      <c r="B8" s="87">
        <v>-10.813620526767398</v>
      </c>
      <c r="C8" s="88">
        <v>-9.571756391491764</v>
      </c>
      <c r="D8" s="35">
        <v>-6.7360031045872333</v>
      </c>
      <c r="E8" s="88">
        <v>-8.4325271924062797</v>
      </c>
      <c r="F8" s="35">
        <v>-7.8536039554904384</v>
      </c>
      <c r="G8" s="87">
        <v>-7.334976102636297</v>
      </c>
    </row>
    <row r="9" spans="1:7">
      <c r="A9" s="130" t="s">
        <v>6</v>
      </c>
      <c r="B9" s="87">
        <v>-1.1324376748297396</v>
      </c>
      <c r="C9" s="88">
        <v>-0.7617117035662192</v>
      </c>
      <c r="D9" s="35">
        <v>-1.5253339610168815</v>
      </c>
      <c r="E9" s="88">
        <v>-1.5253339610168815</v>
      </c>
      <c r="F9" s="35">
        <v>-1.5246582442007652</v>
      </c>
      <c r="G9" s="87">
        <v>-1.1413296641418247</v>
      </c>
    </row>
    <row r="10" spans="1:7">
      <c r="A10" s="129" t="s">
        <v>7</v>
      </c>
      <c r="B10" s="87">
        <v>-0.42204193543557389</v>
      </c>
      <c r="C10" s="88">
        <v>-0.28084917286362915</v>
      </c>
      <c r="D10" s="35">
        <v>-0.42500187786030785</v>
      </c>
      <c r="E10" s="88">
        <v>-0.5704079666109203</v>
      </c>
      <c r="F10" s="35">
        <v>-5.0037977290530167E-3</v>
      </c>
      <c r="G10" s="87">
        <v>0.41459821815092512</v>
      </c>
    </row>
    <row r="11" spans="1:7">
      <c r="A11" s="129" t="s">
        <v>8</v>
      </c>
      <c r="B11" s="87">
        <v>-2.2251465115475919</v>
      </c>
      <c r="C11" s="88">
        <v>-1.7332850648672276</v>
      </c>
      <c r="D11" s="35">
        <v>-1.8615956846627721</v>
      </c>
      <c r="E11" s="88">
        <v>-1.6562933446801604</v>
      </c>
      <c r="F11" s="35">
        <v>-1.612725217558832</v>
      </c>
      <c r="G11" s="87">
        <v>-1.8101886690453823</v>
      </c>
    </row>
    <row r="12" spans="1:7">
      <c r="A12" s="129" t="s">
        <v>9</v>
      </c>
      <c r="B12" s="87">
        <v>-17.627325330158435</v>
      </c>
      <c r="C12" s="88">
        <v>-15.611012231340654</v>
      </c>
      <c r="D12" s="35">
        <v>-11.471289333660668</v>
      </c>
      <c r="E12" s="88">
        <v>-8.4847257730524017</v>
      </c>
      <c r="F12" s="35">
        <v>-8.1226140458899074</v>
      </c>
      <c r="G12" s="87">
        <v>-7.0319785126625396</v>
      </c>
    </row>
    <row r="13" spans="1:7">
      <c r="A13" s="129" t="s">
        <v>10</v>
      </c>
      <c r="B13" s="87">
        <v>-4.3745222072685923</v>
      </c>
      <c r="C13" s="88">
        <v>-4.9193053643731837</v>
      </c>
      <c r="D13" s="35">
        <v>-4.7865118657272268</v>
      </c>
      <c r="E13" s="88">
        <v>-4.9001286132019777</v>
      </c>
      <c r="F13" s="35">
        <v>-5.1983149930936712</v>
      </c>
      <c r="G13" s="87">
        <v>-4.5341525927492992</v>
      </c>
    </row>
    <row r="14" spans="1:7">
      <c r="A14" s="129" t="s">
        <v>11</v>
      </c>
      <c r="B14" s="87">
        <v>-2.5391854957651274</v>
      </c>
      <c r="C14" s="88">
        <v>-2.3436876374383235</v>
      </c>
      <c r="D14" s="35">
        <v>-2.1181245485205356</v>
      </c>
      <c r="E14" s="88">
        <v>-2.1262686257706207</v>
      </c>
      <c r="F14" s="35">
        <v>-2.0056110992177558</v>
      </c>
      <c r="G14" s="87">
        <v>-1.9684195394476827</v>
      </c>
    </row>
    <row r="15" spans="1:7">
      <c r="A15" s="129" t="s">
        <v>12</v>
      </c>
      <c r="B15" s="87">
        <v>-2.0447226954871831</v>
      </c>
      <c r="C15" s="88">
        <v>-1.2448343286906287</v>
      </c>
      <c r="D15" s="35">
        <v>-0.81337411099580303</v>
      </c>
      <c r="E15" s="88">
        <v>-1.0017097306728615</v>
      </c>
      <c r="F15" s="35">
        <v>-1.0637853136513487</v>
      </c>
      <c r="G15" s="87">
        <v>-0.56641801021663074</v>
      </c>
    </row>
    <row r="16" spans="1:7">
      <c r="A16" s="129" t="s">
        <v>13</v>
      </c>
      <c r="B16" s="87">
        <v>-2.6838029371552876</v>
      </c>
      <c r="C16" s="88">
        <v>-2.451993277667158</v>
      </c>
      <c r="D16" s="35">
        <v>-2.4695819499333966</v>
      </c>
      <c r="E16" s="88">
        <v>-1.9884888282698527</v>
      </c>
      <c r="F16" s="35">
        <v>-1.2585241974025674</v>
      </c>
      <c r="G16" s="87">
        <v>-1.2590924127099274</v>
      </c>
    </row>
    <row r="17" spans="1:7">
      <c r="A17" s="129" t="s">
        <v>14</v>
      </c>
      <c r="B17" s="87">
        <v>-7.6445591787250677</v>
      </c>
      <c r="C17" s="88">
        <v>-6.5723881864967142</v>
      </c>
      <c r="D17" s="35">
        <v>-6.316243621556219</v>
      </c>
      <c r="E17" s="88">
        <v>-4.776962454511537</v>
      </c>
      <c r="F17" s="35">
        <v>-8.6957827042639337</v>
      </c>
      <c r="G17" s="87">
        <v>-6.5435361971317834</v>
      </c>
    </row>
    <row r="18" spans="1:7">
      <c r="A18" s="129" t="s">
        <v>15</v>
      </c>
      <c r="B18" s="87">
        <v>-0.82532732846862833</v>
      </c>
      <c r="C18" s="88">
        <v>-0.29483025281684505</v>
      </c>
      <c r="D18" s="35">
        <v>0.8711032665766778</v>
      </c>
      <c r="E18" s="88">
        <v>0.97192808935212427</v>
      </c>
      <c r="F18" s="35">
        <v>-0.34144496967092114</v>
      </c>
      <c r="G18" s="87">
        <v>-0.78372814034183447</v>
      </c>
    </row>
    <row r="19" spans="1:7">
      <c r="A19" s="129" t="s">
        <v>16</v>
      </c>
      <c r="B19" s="87">
        <v>-5.4670911730769527</v>
      </c>
      <c r="C19" s="88">
        <v>-4.6047598267386523</v>
      </c>
      <c r="D19" s="35">
        <v>-4.3471124470289624</v>
      </c>
      <c r="E19" s="88">
        <v>-4.0873227959855374</v>
      </c>
      <c r="F19" s="35">
        <v>-4.0884864233680229</v>
      </c>
      <c r="G19" s="87">
        <v>-3.4463757692521617</v>
      </c>
    </row>
    <row r="20" spans="1:7">
      <c r="A20" s="129" t="s">
        <v>17</v>
      </c>
      <c r="B20" s="87">
        <v>-4.4311193993688773</v>
      </c>
      <c r="C20" s="88">
        <v>-5.7347570631449312</v>
      </c>
      <c r="D20" s="35">
        <v>-6.9310660677941147</v>
      </c>
      <c r="E20" s="88">
        <v>-6.9768541615205955</v>
      </c>
      <c r="F20" s="35">
        <v>-9.0001717165477402</v>
      </c>
      <c r="G20" s="87">
        <v>-7.8593989563762996</v>
      </c>
    </row>
    <row r="21" spans="1:7">
      <c r="A21" s="131" t="s">
        <v>18</v>
      </c>
      <c r="B21" s="111">
        <v>-4.04</v>
      </c>
      <c r="C21" s="97">
        <v>-4.22</v>
      </c>
      <c r="D21" s="37">
        <v>-3.8</v>
      </c>
      <c r="E21" s="97">
        <v>-3.64</v>
      </c>
      <c r="F21" s="37">
        <v>-3.69</v>
      </c>
      <c r="G21" s="111">
        <v>-2.88</v>
      </c>
    </row>
    <row r="22" spans="1:7">
      <c r="A22" s="35"/>
      <c r="B22" s="87"/>
      <c r="C22" s="88"/>
      <c r="D22" s="35"/>
      <c r="E22" s="88"/>
      <c r="F22" s="35"/>
      <c r="G22" s="87"/>
    </row>
    <row r="23" spans="1:7">
      <c r="A23" s="6"/>
      <c r="B23" s="132"/>
      <c r="C23" s="133"/>
      <c r="D23" s="133"/>
      <c r="E23" s="133"/>
      <c r="F23" s="133"/>
      <c r="G23" s="133"/>
    </row>
    <row r="24" spans="1:7">
      <c r="A24" s="6"/>
      <c r="B24" s="132"/>
      <c r="C24" s="133"/>
      <c r="D24" s="133"/>
      <c r="E24" s="133"/>
      <c r="F24" s="133"/>
      <c r="G24" s="133"/>
    </row>
    <row r="25" spans="1:7">
      <c r="A25" s="6"/>
      <c r="B25" s="132"/>
      <c r="C25" s="133"/>
      <c r="D25" s="133"/>
      <c r="E25" s="133"/>
      <c r="F25" s="133"/>
      <c r="G25" s="133"/>
    </row>
    <row r="26" spans="1:7">
      <c r="A26" s="6"/>
    </row>
    <row r="27" spans="1:7">
      <c r="A27" s="6"/>
      <c r="B27" s="132"/>
      <c r="C27" s="133"/>
      <c r="D27" s="133"/>
      <c r="E27" s="133"/>
      <c r="F27" s="133"/>
      <c r="G27" s="133"/>
    </row>
    <row r="28" spans="1:7">
      <c r="A28" s="6"/>
      <c r="B28" s="132"/>
      <c r="C28" s="133"/>
      <c r="D28" s="133"/>
      <c r="E28" s="133"/>
      <c r="F28" s="133"/>
      <c r="G28" s="133"/>
    </row>
    <row r="29" spans="1:7">
      <c r="A29" s="6"/>
      <c r="B29" s="132"/>
      <c r="C29" s="133"/>
      <c r="D29" s="133"/>
      <c r="E29" s="133"/>
      <c r="F29" s="133"/>
      <c r="G29" s="133"/>
    </row>
    <row r="30" spans="1:7">
      <c r="A30" s="6"/>
      <c r="B30" s="132"/>
      <c r="C30" s="133"/>
      <c r="D30" s="133"/>
      <c r="E30" s="133"/>
      <c r="F30" s="133"/>
      <c r="G30" s="133"/>
    </row>
    <row r="31" spans="1:7">
      <c r="A31" s="6"/>
      <c r="B31" s="132"/>
      <c r="C31" s="133"/>
      <c r="D31" s="133"/>
      <c r="E31" s="133"/>
      <c r="F31" s="133"/>
      <c r="G31" s="133"/>
    </row>
    <row r="32" spans="1:7" ht="14.25">
      <c r="A32" s="6"/>
      <c r="B32" s="132"/>
      <c r="C32" s="133"/>
      <c r="D32" s="134"/>
      <c r="E32" s="133"/>
      <c r="F32" s="133"/>
      <c r="G32" s="133"/>
    </row>
    <row r="33" spans="1:7">
      <c r="A33" s="6"/>
      <c r="B33" s="132"/>
      <c r="C33" s="133"/>
      <c r="D33" s="133"/>
      <c r="E33" s="133"/>
      <c r="F33" s="133"/>
      <c r="G33" s="133"/>
    </row>
    <row r="34" spans="1:7">
      <c r="A34" s="6"/>
      <c r="B34" s="132"/>
      <c r="C34" s="133"/>
      <c r="D34" s="133"/>
      <c r="E34" s="133"/>
      <c r="F34" s="133"/>
      <c r="G34" s="133"/>
    </row>
    <row r="35" spans="1:7">
      <c r="A35" s="6"/>
      <c r="B35" s="132"/>
      <c r="C35" s="133"/>
      <c r="D35" s="133"/>
      <c r="E35" s="133"/>
      <c r="F35" s="133"/>
      <c r="G35" s="133"/>
    </row>
    <row r="36" spans="1:7">
      <c r="A36" s="10"/>
      <c r="B36" s="135"/>
      <c r="C36" s="136"/>
      <c r="D36" s="136"/>
      <c r="E36" s="136"/>
      <c r="F36" s="136"/>
      <c r="G36" s="136"/>
    </row>
  </sheetData>
  <mergeCells count="2">
    <mergeCell ref="A3:A4"/>
    <mergeCell ref="B3:G3"/>
  </mergeCells>
  <conditionalFormatting sqref="A21:G21 A5:G19">
    <cfRule type="expression" dxfId="31" priority="3">
      <formula>MOD(ROW(),2)=0</formula>
    </cfRule>
  </conditionalFormatting>
  <conditionalFormatting sqref="A20:G20">
    <cfRule type="expression" dxfId="30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tabColor rgb="FFFD9D24"/>
  </sheetPr>
  <dimension ref="A1:G63"/>
  <sheetViews>
    <sheetView showGridLines="0" workbookViewId="0"/>
  </sheetViews>
  <sheetFormatPr baseColWidth="10" defaultColWidth="10.85546875" defaultRowHeight="12.75"/>
  <cols>
    <col min="1" max="1" width="23.7109375" style="38" customWidth="1"/>
    <col min="2" max="7" width="14.5703125" style="9" customWidth="1"/>
    <col min="8" max="16384" width="10.85546875" style="10"/>
  </cols>
  <sheetData>
    <row r="1" spans="1:7" s="5" customFormat="1" ht="15.75">
      <c r="A1" s="22" t="s">
        <v>206</v>
      </c>
      <c r="B1" s="23" t="s">
        <v>98</v>
      </c>
      <c r="C1" s="3"/>
      <c r="D1" s="3"/>
      <c r="E1" s="3"/>
      <c r="F1" s="3"/>
      <c r="G1" s="3"/>
    </row>
    <row r="2" spans="1:7">
      <c r="A2" s="34"/>
      <c r="B2" s="7"/>
    </row>
    <row r="3" spans="1:7" s="46" customFormat="1">
      <c r="A3" s="272" t="s">
        <v>1</v>
      </c>
      <c r="B3" s="320" t="s">
        <v>99</v>
      </c>
      <c r="C3" s="320"/>
      <c r="D3" s="320"/>
      <c r="E3" s="320"/>
      <c r="F3" s="320"/>
      <c r="G3" s="320"/>
    </row>
    <row r="4" spans="1:7">
      <c r="A4" s="272"/>
      <c r="B4" s="227">
        <v>2010</v>
      </c>
      <c r="C4" s="227">
        <v>2011</v>
      </c>
      <c r="D4" s="227">
        <v>2012</v>
      </c>
      <c r="E4" s="227">
        <v>2013</v>
      </c>
      <c r="F4" s="227">
        <v>2014</v>
      </c>
      <c r="G4" s="227">
        <v>2015</v>
      </c>
    </row>
    <row r="5" spans="1:7" s="45" customFormat="1">
      <c r="A5" s="129" t="s">
        <v>2</v>
      </c>
      <c r="B5" s="87">
        <v>95.387160325949537</v>
      </c>
      <c r="C5" s="88">
        <v>92.823166518870266</v>
      </c>
      <c r="D5" s="88">
        <v>92.88446995309512</v>
      </c>
      <c r="E5" s="88">
        <v>93.065919074489969</v>
      </c>
      <c r="F5" s="88">
        <v>93.466430370703094</v>
      </c>
      <c r="G5" s="88">
        <v>94.53836577557631</v>
      </c>
    </row>
    <row r="6" spans="1:7">
      <c r="A6" s="129" t="s">
        <v>3</v>
      </c>
      <c r="B6" s="87">
        <v>94.174009486637544</v>
      </c>
      <c r="C6" s="88">
        <v>90.877792340950322</v>
      </c>
      <c r="D6" s="88">
        <v>90.947591522377309</v>
      </c>
      <c r="E6" s="88">
        <v>91.055969627387739</v>
      </c>
      <c r="F6" s="88">
        <v>91.258631816531832</v>
      </c>
      <c r="G6" s="88">
        <v>91.823414511744801</v>
      </c>
    </row>
    <row r="7" spans="1:7">
      <c r="A7" s="129" t="s">
        <v>4</v>
      </c>
      <c r="B7" s="87">
        <v>100.36432327030772</v>
      </c>
      <c r="C7" s="88">
        <v>96.457227871526925</v>
      </c>
      <c r="D7" s="88">
        <v>98.197885676321917</v>
      </c>
      <c r="E7" s="88">
        <v>99.394826644588051</v>
      </c>
      <c r="F7" s="88">
        <v>100.78967705221307</v>
      </c>
      <c r="G7" s="88">
        <v>102.24732768018973</v>
      </c>
    </row>
    <row r="8" spans="1:7">
      <c r="A8" s="129" t="s">
        <v>5</v>
      </c>
      <c r="B8" s="87">
        <v>85.580423207977333</v>
      </c>
      <c r="C8" s="88">
        <v>83.498952959073264</v>
      </c>
      <c r="D8" s="88">
        <v>82.978645014135765</v>
      </c>
      <c r="E8" s="88">
        <v>81.745125351188634</v>
      </c>
      <c r="F8" s="88">
        <v>81.711711417389907</v>
      </c>
      <c r="G8" s="88">
        <v>82.401274993913944</v>
      </c>
    </row>
    <row r="9" spans="1:7">
      <c r="A9" s="130" t="s">
        <v>6</v>
      </c>
      <c r="B9" s="87">
        <v>97.484762900839712</v>
      </c>
      <c r="C9" s="88">
        <v>95.814086009500272</v>
      </c>
      <c r="D9" s="88">
        <v>95.376204920469576</v>
      </c>
      <c r="E9" s="88">
        <v>95.757404430952363</v>
      </c>
      <c r="F9" s="88">
        <v>96.003922648352415</v>
      </c>
      <c r="G9" s="88">
        <v>97.396505171901453</v>
      </c>
    </row>
    <row r="10" spans="1:7">
      <c r="A10" s="129" t="s">
        <v>7</v>
      </c>
      <c r="B10" s="87">
        <v>99.523978146206446</v>
      </c>
      <c r="C10" s="88">
        <v>95.721121151634989</v>
      </c>
      <c r="D10" s="88">
        <v>96.403470223086245</v>
      </c>
      <c r="E10" s="88">
        <v>96.64676817400445</v>
      </c>
      <c r="F10" s="88">
        <v>98.206033962549938</v>
      </c>
      <c r="G10" s="88">
        <v>100.24427361209565</v>
      </c>
    </row>
    <row r="11" spans="1:7">
      <c r="A11" s="129" t="s">
        <v>8</v>
      </c>
      <c r="B11" s="87">
        <v>95.800575075566584</v>
      </c>
      <c r="C11" s="88">
        <v>94.528510217371661</v>
      </c>
      <c r="D11" s="88">
        <v>94.483389699733138</v>
      </c>
      <c r="E11" s="88">
        <v>94.707915874558864</v>
      </c>
      <c r="F11" s="88">
        <v>95.092758600525173</v>
      </c>
      <c r="G11" s="88">
        <v>96.11582057582261</v>
      </c>
    </row>
    <row r="12" spans="1:7">
      <c r="A12" s="129" t="s">
        <v>9</v>
      </c>
      <c r="B12" s="87">
        <v>77.66658447955399</v>
      </c>
      <c r="C12" s="88">
        <v>75.581959344983787</v>
      </c>
      <c r="D12" s="88">
        <v>74.829583855946566</v>
      </c>
      <c r="E12" s="88">
        <v>74.33253060972433</v>
      </c>
      <c r="F12" s="88">
        <v>73.553348404435283</v>
      </c>
      <c r="G12" s="88">
        <v>74.044620397742463</v>
      </c>
    </row>
    <row r="13" spans="1:7">
      <c r="A13" s="129" t="s">
        <v>10</v>
      </c>
      <c r="B13" s="87">
        <v>93.084729326791035</v>
      </c>
      <c r="C13" s="88">
        <v>90.634289359772055</v>
      </c>
      <c r="D13" s="88">
        <v>90.191430546702748</v>
      </c>
      <c r="E13" s="88">
        <v>89.859345404081338</v>
      </c>
      <c r="F13" s="88">
        <v>89.758924488046731</v>
      </c>
      <c r="G13" s="88">
        <v>90.440067771133897</v>
      </c>
    </row>
    <row r="14" spans="1:7">
      <c r="A14" s="129" t="s">
        <v>11</v>
      </c>
      <c r="B14" s="87">
        <v>92.534122635177212</v>
      </c>
      <c r="C14" s="88">
        <v>90.551427602720707</v>
      </c>
      <c r="D14" s="88">
        <v>90.154341589922822</v>
      </c>
      <c r="E14" s="88">
        <v>89.849005997171474</v>
      </c>
      <c r="F14" s="88">
        <v>89.805859669295899</v>
      </c>
      <c r="G14" s="88">
        <v>90.568687046181253</v>
      </c>
    </row>
    <row r="15" spans="1:7">
      <c r="A15" s="129" t="s">
        <v>12</v>
      </c>
      <c r="B15" s="87">
        <v>93.365783561556754</v>
      </c>
      <c r="C15" s="88">
        <v>92.914371651252424</v>
      </c>
      <c r="D15" s="88">
        <v>92.756023064463506</v>
      </c>
      <c r="E15" s="88">
        <v>92.687407662662991</v>
      </c>
      <c r="F15" s="88">
        <v>92.988565716730321</v>
      </c>
      <c r="G15" s="88">
        <v>94.076571686100351</v>
      </c>
    </row>
    <row r="16" spans="1:7">
      <c r="A16" s="129" t="s">
        <v>13</v>
      </c>
      <c r="B16" s="87">
        <v>90.561763366893061</v>
      </c>
      <c r="C16" s="88">
        <v>88.640810227334185</v>
      </c>
      <c r="D16" s="88">
        <v>87.993677304066551</v>
      </c>
      <c r="E16" s="88">
        <v>87.514245367669204</v>
      </c>
      <c r="F16" s="88">
        <v>87.202887017832126</v>
      </c>
      <c r="G16" s="88">
        <v>87.618293817130734</v>
      </c>
    </row>
    <row r="17" spans="1:7">
      <c r="A17" s="129" t="s">
        <v>14</v>
      </c>
      <c r="B17" s="87">
        <v>84.360645687679195</v>
      </c>
      <c r="C17" s="88">
        <v>81.643673807691414</v>
      </c>
      <c r="D17" s="88">
        <v>80.868222743347445</v>
      </c>
      <c r="E17" s="88">
        <v>80.414918796338995</v>
      </c>
      <c r="F17" s="88">
        <v>77.690934962928438</v>
      </c>
      <c r="G17" s="88">
        <v>78.675888706016352</v>
      </c>
    </row>
    <row r="18" spans="1:7">
      <c r="A18" s="129" t="s">
        <v>15</v>
      </c>
      <c r="B18" s="87">
        <v>76.184512462729558</v>
      </c>
      <c r="C18" s="88">
        <v>74.349625198687022</v>
      </c>
      <c r="D18" s="88">
        <v>73.849175460919824</v>
      </c>
      <c r="E18" s="88">
        <v>73.332156307822558</v>
      </c>
      <c r="F18" s="88">
        <v>72.842058876015258</v>
      </c>
      <c r="G18" s="88">
        <v>73.100258990642359</v>
      </c>
    </row>
    <row r="19" spans="1:7">
      <c r="A19" s="129" t="s">
        <v>16</v>
      </c>
      <c r="B19" s="87">
        <v>90.033878536960003</v>
      </c>
      <c r="C19" s="88">
        <v>88.262063633996448</v>
      </c>
      <c r="D19" s="88">
        <v>88.04474545162212</v>
      </c>
      <c r="E19" s="88">
        <v>87.903277052060616</v>
      </c>
      <c r="F19" s="88">
        <v>87.890304897763571</v>
      </c>
      <c r="G19" s="88">
        <v>88.320321224347779</v>
      </c>
    </row>
    <row r="20" spans="1:7">
      <c r="A20" s="129" t="s">
        <v>17</v>
      </c>
      <c r="B20" s="87">
        <v>86.845518439123637</v>
      </c>
      <c r="C20" s="88">
        <v>83.71009855317304</v>
      </c>
      <c r="D20" s="88">
        <v>82.254352070572537</v>
      </c>
      <c r="E20" s="88">
        <v>81.361118786814288</v>
      </c>
      <c r="F20" s="88">
        <v>79.664568476220026</v>
      </c>
      <c r="G20" s="88">
        <v>79.725605842971291</v>
      </c>
    </row>
    <row r="21" spans="1:7" s="110" customFormat="1">
      <c r="A21" s="131" t="s">
        <v>18</v>
      </c>
      <c r="B21" s="111">
        <v>91.542670129939651</v>
      </c>
      <c r="C21" s="97">
        <v>90.81</v>
      </c>
      <c r="D21" s="97">
        <v>90.58</v>
      </c>
      <c r="E21" s="97">
        <v>90.43</v>
      </c>
      <c r="F21" s="97">
        <v>90.36</v>
      </c>
      <c r="G21" s="97">
        <v>91.13</v>
      </c>
    </row>
    <row r="22" spans="1:7">
      <c r="A22" s="132"/>
      <c r="B22" s="133"/>
      <c r="C22" s="133"/>
      <c r="D22" s="133"/>
      <c r="E22" s="133"/>
      <c r="F22" s="133"/>
      <c r="G22" s="133"/>
    </row>
    <row r="23" spans="1:7">
      <c r="A23" s="132"/>
      <c r="B23" s="133"/>
      <c r="C23" s="133"/>
      <c r="D23" s="133"/>
      <c r="E23" s="133"/>
      <c r="F23" s="133"/>
      <c r="G23" s="133"/>
    </row>
    <row r="24" spans="1:7" ht="31.5" customHeight="1">
      <c r="A24" s="272" t="s">
        <v>1</v>
      </c>
      <c r="B24" s="321" t="s">
        <v>321</v>
      </c>
      <c r="C24" s="321"/>
      <c r="D24" s="321"/>
      <c r="E24" s="133"/>
    </row>
    <row r="25" spans="1:7">
      <c r="A25" s="272"/>
      <c r="B25" s="227">
        <v>2016</v>
      </c>
      <c r="C25" s="227">
        <v>2017</v>
      </c>
      <c r="D25" s="227">
        <v>2018</v>
      </c>
      <c r="E25" s="133"/>
      <c r="F25" s="133"/>
      <c r="G25" s="133"/>
    </row>
    <row r="26" spans="1:7">
      <c r="A26" s="129" t="s">
        <v>2</v>
      </c>
      <c r="B26" s="88">
        <v>100</v>
      </c>
      <c r="C26" s="88">
        <v>100.09068428471997</v>
      </c>
      <c r="D26" s="88">
        <v>100.42275131844809</v>
      </c>
      <c r="E26" s="133"/>
      <c r="F26" s="133"/>
      <c r="G26" s="133"/>
    </row>
    <row r="27" spans="1:7">
      <c r="A27" s="129" t="s">
        <v>3</v>
      </c>
      <c r="B27" s="88">
        <v>100</v>
      </c>
      <c r="C27" s="88">
        <v>100.17178943970077</v>
      </c>
      <c r="D27" s="88">
        <v>100.26945240303429</v>
      </c>
      <c r="E27" s="133"/>
      <c r="F27" s="133"/>
      <c r="G27" s="133"/>
    </row>
    <row r="28" spans="1:7">
      <c r="A28" s="129" t="s">
        <v>4</v>
      </c>
      <c r="B28" s="88">
        <v>100</v>
      </c>
      <c r="C28" s="88">
        <v>101.40008112638792</v>
      </c>
      <c r="D28" s="88">
        <v>102.42861076586667</v>
      </c>
      <c r="E28" s="133"/>
      <c r="F28" s="133"/>
      <c r="G28" s="133"/>
    </row>
    <row r="29" spans="1:7">
      <c r="A29" s="129" t="s">
        <v>5</v>
      </c>
      <c r="B29" s="88">
        <v>100</v>
      </c>
      <c r="C29" s="88">
        <v>100.35671659744614</v>
      </c>
      <c r="D29" s="88">
        <v>101.34653040357256</v>
      </c>
      <c r="E29" s="133"/>
      <c r="F29" s="133"/>
      <c r="G29" s="133"/>
    </row>
    <row r="30" spans="1:7">
      <c r="A30" s="130" t="s">
        <v>6</v>
      </c>
      <c r="B30" s="88">
        <v>100</v>
      </c>
      <c r="C30" s="88">
        <v>100.96467234960795</v>
      </c>
      <c r="D30" s="88">
        <v>101.45969267834136</v>
      </c>
      <c r="E30" s="133"/>
      <c r="F30" s="133"/>
      <c r="G30" s="133"/>
    </row>
    <row r="31" spans="1:7">
      <c r="A31" s="129" t="s">
        <v>7</v>
      </c>
      <c r="B31" s="88">
        <v>100</v>
      </c>
      <c r="C31" s="88">
        <v>101.19497577247468</v>
      </c>
      <c r="D31" s="88">
        <v>102.39006046174899</v>
      </c>
      <c r="E31" s="136"/>
      <c r="F31" s="136"/>
      <c r="G31" s="136"/>
    </row>
    <row r="32" spans="1:7">
      <c r="A32" s="129" t="s">
        <v>8</v>
      </c>
      <c r="B32" s="88">
        <v>100</v>
      </c>
      <c r="C32" s="88">
        <v>100.19219338005649</v>
      </c>
      <c r="D32" s="88">
        <v>100.36215647853541</v>
      </c>
      <c r="E32" s="133"/>
      <c r="F32" s="133"/>
      <c r="G32" s="133"/>
    </row>
    <row r="33" spans="1:7">
      <c r="A33" s="129" t="s">
        <v>9</v>
      </c>
      <c r="B33" s="88">
        <v>100</v>
      </c>
      <c r="C33" s="88">
        <v>101.39833642535172</v>
      </c>
      <c r="D33" s="88">
        <v>101.39982264399914</v>
      </c>
      <c r="E33" s="133"/>
      <c r="F33" s="133"/>
      <c r="G33" s="133"/>
    </row>
    <row r="34" spans="1:7">
      <c r="A34" s="129" t="s">
        <v>10</v>
      </c>
      <c r="B34" s="88">
        <v>100</v>
      </c>
      <c r="C34" s="88">
        <v>99.988278831325729</v>
      </c>
      <c r="D34" s="88">
        <v>99.987732284616598</v>
      </c>
      <c r="E34" s="133"/>
      <c r="F34" s="133"/>
      <c r="G34" s="133"/>
    </row>
    <row r="35" spans="1:7">
      <c r="A35" s="129" t="s">
        <v>11</v>
      </c>
      <c r="B35" s="88">
        <v>100</v>
      </c>
      <c r="C35" s="88">
        <v>99.847615049854582</v>
      </c>
      <c r="D35" s="88">
        <v>99.714058013008284</v>
      </c>
      <c r="E35" s="136"/>
      <c r="F35" s="136"/>
      <c r="G35" s="136"/>
    </row>
    <row r="36" spans="1:7">
      <c r="A36" s="129" t="s">
        <v>12</v>
      </c>
      <c r="B36" s="88">
        <v>100</v>
      </c>
      <c r="C36" s="88">
        <v>100.3736608621183</v>
      </c>
      <c r="D36" s="88">
        <v>100.38598519323223</v>
      </c>
      <c r="E36" s="136"/>
      <c r="F36" s="136"/>
      <c r="G36" s="136"/>
    </row>
    <row r="37" spans="1:7">
      <c r="A37" s="129" t="s">
        <v>13</v>
      </c>
      <c r="B37" s="88">
        <v>100</v>
      </c>
      <c r="C37" s="88">
        <v>100.00289033373322</v>
      </c>
      <c r="D37" s="88">
        <v>99.652767591866592</v>
      </c>
    </row>
    <row r="38" spans="1:7">
      <c r="A38" s="129" t="s">
        <v>14</v>
      </c>
      <c r="B38" s="88">
        <v>100</v>
      </c>
      <c r="C38" s="88">
        <v>99.564258401346208</v>
      </c>
      <c r="D38" s="88">
        <v>98.502897901502024</v>
      </c>
    </row>
    <row r="39" spans="1:7">
      <c r="A39" s="129" t="s">
        <v>15</v>
      </c>
      <c r="B39" s="88">
        <v>100</v>
      </c>
      <c r="C39" s="88">
        <v>99.588852177701099</v>
      </c>
      <c r="D39" s="88">
        <v>99.27905818437425</v>
      </c>
    </row>
    <row r="40" spans="1:7">
      <c r="A40" s="129" t="s">
        <v>16</v>
      </c>
      <c r="B40" s="88">
        <v>100</v>
      </c>
      <c r="C40" s="88">
        <v>100.19759053050821</v>
      </c>
      <c r="D40" s="88">
        <v>99.939461959033864</v>
      </c>
    </row>
    <row r="41" spans="1:7">
      <c r="A41" s="129" t="s">
        <v>17</v>
      </c>
      <c r="B41" s="88">
        <v>100</v>
      </c>
      <c r="C41" s="88" t="s">
        <v>129</v>
      </c>
      <c r="D41" s="88" t="s">
        <v>129</v>
      </c>
    </row>
    <row r="42" spans="1:7">
      <c r="A42" s="131" t="s">
        <v>18</v>
      </c>
      <c r="B42" s="97">
        <v>100</v>
      </c>
      <c r="C42" s="97">
        <v>99.961708055417247</v>
      </c>
      <c r="D42" s="97">
        <v>99.737258697360858</v>
      </c>
    </row>
    <row r="45" spans="1:7" ht="24.75" customHeight="1">
      <c r="A45" s="272" t="s">
        <v>1</v>
      </c>
      <c r="B45" s="321" t="s">
        <v>322</v>
      </c>
      <c r="C45" s="321"/>
      <c r="D45" s="321"/>
    </row>
    <row r="46" spans="1:7">
      <c r="A46" s="272"/>
      <c r="B46" s="227">
        <v>2016</v>
      </c>
      <c r="C46" s="227">
        <v>2017</v>
      </c>
      <c r="D46" s="227">
        <v>2018</v>
      </c>
    </row>
    <row r="47" spans="1:7">
      <c r="A47" s="129" t="s">
        <v>2</v>
      </c>
      <c r="B47" s="88">
        <v>2075.2265523259143</v>
      </c>
      <c r="C47" s="88">
        <v>2077.1084566812101</v>
      </c>
      <c r="D47" s="88">
        <v>2083.999599936657</v>
      </c>
    </row>
    <row r="48" spans="1:7">
      <c r="A48" s="129" t="s">
        <v>3</v>
      </c>
      <c r="B48" s="88">
        <v>1495.4086858953774</v>
      </c>
      <c r="C48" s="88">
        <v>1497.9776400981139</v>
      </c>
      <c r="D48" s="88">
        <v>1499.4381005347061</v>
      </c>
    </row>
    <row r="49" spans="1:4">
      <c r="A49" s="129" t="s">
        <v>4</v>
      </c>
      <c r="B49" s="88">
        <v>5611.6965870314261</v>
      </c>
      <c r="C49" s="88">
        <v>5690.2648918166087</v>
      </c>
      <c r="D49" s="88">
        <v>5747.9828544918437</v>
      </c>
    </row>
    <row r="50" spans="1:4">
      <c r="A50" s="129" t="s">
        <v>5</v>
      </c>
      <c r="B50" s="88">
        <v>793.24408792249994</v>
      </c>
      <c r="C50" s="88">
        <v>796.07372124237975</v>
      </c>
      <c r="D50" s="88">
        <v>803.92536074091822</v>
      </c>
    </row>
    <row r="51" spans="1:4">
      <c r="A51" s="130" t="s">
        <v>6</v>
      </c>
      <c r="B51" s="88">
        <v>2833.0450232105918</v>
      </c>
      <c r="C51" s="88">
        <v>2860.3746252014489</v>
      </c>
      <c r="D51" s="88">
        <v>2874.398773988511</v>
      </c>
    </row>
    <row r="52" spans="1:4">
      <c r="A52" s="129" t="s">
        <v>7</v>
      </c>
      <c r="B52" s="88">
        <v>4015.8288192438804</v>
      </c>
      <c r="C52" s="88">
        <v>4063.8170006979008</v>
      </c>
      <c r="D52" s="88">
        <v>4111.8095560641495</v>
      </c>
    </row>
    <row r="53" spans="1:4">
      <c r="A53" s="129" t="s">
        <v>8</v>
      </c>
      <c r="B53" s="88">
        <v>1825.0095880662184</v>
      </c>
      <c r="C53" s="88">
        <v>1828.517135679878</v>
      </c>
      <c r="D53" s="88">
        <v>1831.6189785232925</v>
      </c>
    </row>
    <row r="54" spans="1:4">
      <c r="A54" s="129" t="s">
        <v>9</v>
      </c>
      <c r="B54" s="88">
        <v>796.46184145855227</v>
      </c>
      <c r="C54" s="88">
        <v>807.59905750169435</v>
      </c>
      <c r="D54" s="88">
        <v>807.61089466610167</v>
      </c>
    </row>
    <row r="55" spans="1:4">
      <c r="A55" s="129" t="s">
        <v>10</v>
      </c>
      <c r="B55" s="88">
        <v>1148.5347344802385</v>
      </c>
      <c r="C55" s="88">
        <v>1148.4001127867275</v>
      </c>
      <c r="D55" s="88">
        <v>1148.3938355079329</v>
      </c>
    </row>
    <row r="56" spans="1:4">
      <c r="A56" s="129" t="s">
        <v>11</v>
      </c>
      <c r="B56" s="88">
        <v>2233.3292907802979</v>
      </c>
      <c r="C56" s="88">
        <v>2229.9260330539596</v>
      </c>
      <c r="D56" s="88">
        <v>2226.9432646301725</v>
      </c>
    </row>
    <row r="57" spans="1:4">
      <c r="A57" s="129" t="s">
        <v>12</v>
      </c>
      <c r="B57" s="88">
        <v>1401.7577330988283</v>
      </c>
      <c r="C57" s="88">
        <v>1406.9955531291353</v>
      </c>
      <c r="D57" s="88">
        <v>1407.1683103935777</v>
      </c>
    </row>
    <row r="58" spans="1:4">
      <c r="A58" s="129" t="s">
        <v>13</v>
      </c>
      <c r="B58" s="88">
        <v>1796.3835446101884</v>
      </c>
      <c r="C58" s="88">
        <v>1796.4354660897563</v>
      </c>
      <c r="D58" s="88">
        <v>1790.1459187689261</v>
      </c>
    </row>
    <row r="59" spans="1:4">
      <c r="A59" s="129" t="s">
        <v>14</v>
      </c>
      <c r="B59" s="88">
        <v>1538.9258122638873</v>
      </c>
      <c r="C59" s="88">
        <v>1532.2200723274327</v>
      </c>
      <c r="D59" s="88">
        <v>1515.8865216341578</v>
      </c>
    </row>
    <row r="60" spans="1:4">
      <c r="A60" s="129" t="s">
        <v>15</v>
      </c>
      <c r="B60" s="88">
        <v>950.64223654486909</v>
      </c>
      <c r="C60" s="88">
        <v>946.73369169146122</v>
      </c>
      <c r="D60" s="88">
        <v>943.78865914461721</v>
      </c>
    </row>
    <row r="61" spans="1:4">
      <c r="A61" s="129" t="s">
        <v>16</v>
      </c>
      <c r="B61" s="88">
        <v>1367.4260067704433</v>
      </c>
      <c r="C61" s="88">
        <v>1370.1279110715282</v>
      </c>
      <c r="D61" s="88">
        <v>1366.598193854283</v>
      </c>
    </row>
    <row r="62" spans="1:4">
      <c r="A62" s="129" t="s">
        <v>17</v>
      </c>
      <c r="B62" s="88">
        <v>1304.644622521093</v>
      </c>
      <c r="C62" s="88" t="s">
        <v>129</v>
      </c>
      <c r="D62" s="88" t="s">
        <v>129</v>
      </c>
    </row>
    <row r="63" spans="1:4">
      <c r="A63" s="131" t="s">
        <v>18</v>
      </c>
      <c r="B63" s="97">
        <v>1617.6644513811527</v>
      </c>
      <c r="C63" s="97">
        <v>1617.0450162058951</v>
      </c>
      <c r="D63" s="97">
        <v>1613.4141787292599</v>
      </c>
    </row>
  </sheetData>
  <mergeCells count="6">
    <mergeCell ref="A3:A4"/>
    <mergeCell ref="B3:G3"/>
    <mergeCell ref="B24:D24"/>
    <mergeCell ref="A24:A25"/>
    <mergeCell ref="A45:A46"/>
    <mergeCell ref="B45:D45"/>
  </mergeCells>
  <conditionalFormatting sqref="A5:G19 A21:G21">
    <cfRule type="expression" dxfId="29" priority="11">
      <formula>MOD(ROW(),2)=0</formula>
    </cfRule>
  </conditionalFormatting>
  <conditionalFormatting sqref="A42 A26:A40">
    <cfRule type="expression" dxfId="28" priority="9">
      <formula>MOD(ROW(),2)=1</formula>
    </cfRule>
  </conditionalFormatting>
  <conditionalFormatting sqref="A41">
    <cfRule type="expression" dxfId="27" priority="8">
      <formula>MOD(ROW(),2)=1</formula>
    </cfRule>
  </conditionalFormatting>
  <conditionalFormatting sqref="B26:D42">
    <cfRule type="expression" dxfId="26" priority="7">
      <formula>MOD(ROW(),2)=1</formula>
    </cfRule>
  </conditionalFormatting>
  <conditionalFormatting sqref="A63 A47:A61">
    <cfRule type="expression" dxfId="25" priority="6">
      <formula>MOD(ROW(),2)=0</formula>
    </cfRule>
  </conditionalFormatting>
  <conditionalFormatting sqref="B47:D61 B63:D63">
    <cfRule type="expression" dxfId="24" priority="4">
      <formula>MOD(ROW(),2)=0</formula>
    </cfRule>
  </conditionalFormatting>
  <conditionalFormatting sqref="A20:G20">
    <cfRule type="expression" dxfId="23" priority="3">
      <formula>MOD(ROW(),2)=0</formula>
    </cfRule>
  </conditionalFormatting>
  <conditionalFormatting sqref="A62">
    <cfRule type="expression" dxfId="22" priority="2">
      <formula>MOD(ROW(),2)=0</formula>
    </cfRule>
  </conditionalFormatting>
  <conditionalFormatting sqref="B62:D62">
    <cfRule type="expression" dxfId="21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tabColor rgb="FFFD9D24"/>
  </sheetPr>
  <dimension ref="A1:P24"/>
  <sheetViews>
    <sheetView showGridLines="0" workbookViewId="0"/>
  </sheetViews>
  <sheetFormatPr baseColWidth="10" defaultColWidth="10.85546875" defaultRowHeight="12.75"/>
  <cols>
    <col min="1" max="1" width="23.140625" style="38" customWidth="1"/>
    <col min="2" max="3" width="20.5703125" style="9" customWidth="1"/>
    <col min="4" max="4" width="20.5703125" style="10" customWidth="1"/>
    <col min="5" max="16384" width="10.85546875" style="10"/>
  </cols>
  <sheetData>
    <row r="1" spans="1:16" s="5" customFormat="1" ht="15.75">
      <c r="A1" s="22" t="s">
        <v>207</v>
      </c>
      <c r="B1" s="23" t="s">
        <v>103</v>
      </c>
      <c r="C1" s="3"/>
    </row>
    <row r="2" spans="1:16">
      <c r="A2" s="34"/>
    </row>
    <row r="3" spans="1:16" s="46" customFormat="1" ht="45.75" customHeight="1">
      <c r="A3" s="272" t="s">
        <v>1</v>
      </c>
      <c r="B3" s="319" t="s">
        <v>104</v>
      </c>
      <c r="C3" s="319"/>
      <c r="D3" s="319"/>
    </row>
    <row r="4" spans="1:16">
      <c r="A4" s="272"/>
      <c r="B4" s="227">
        <v>2012</v>
      </c>
      <c r="C4" s="230">
        <v>2016</v>
      </c>
      <c r="D4" s="230">
        <v>2018</v>
      </c>
    </row>
    <row r="5" spans="1:16" s="45" customFormat="1">
      <c r="A5" s="129" t="s">
        <v>2</v>
      </c>
      <c r="B5" s="35">
        <v>22.8</v>
      </c>
      <c r="C5" s="127">
        <v>21.8</v>
      </c>
      <c r="D5" s="127">
        <v>21.6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45" customFormat="1">
      <c r="A6" s="129" t="s">
        <v>3</v>
      </c>
      <c r="B6" s="35">
        <v>23.7</v>
      </c>
      <c r="C6" s="127">
        <v>22.4</v>
      </c>
      <c r="D6" s="127">
        <v>20.9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45" customFormat="1">
      <c r="A7" s="129" t="s">
        <v>4</v>
      </c>
      <c r="B7" s="35">
        <v>27.2</v>
      </c>
      <c r="C7" s="127">
        <v>24.9</v>
      </c>
      <c r="D7" s="127">
        <v>24.4</v>
      </c>
    </row>
    <row r="8" spans="1:16">
      <c r="A8" s="129" t="s">
        <v>5</v>
      </c>
      <c r="B8" s="35">
        <v>24.6</v>
      </c>
      <c r="C8" s="127">
        <v>22.3</v>
      </c>
      <c r="D8" s="127">
        <v>21.5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>
      <c r="A9" s="130" t="s">
        <v>6</v>
      </c>
      <c r="B9" s="35">
        <v>24.5</v>
      </c>
      <c r="C9" s="35">
        <v>22.5</v>
      </c>
      <c r="D9" s="35">
        <v>21.8</v>
      </c>
    </row>
    <row r="10" spans="1:16">
      <c r="A10" s="129" t="s">
        <v>7</v>
      </c>
      <c r="B10" s="35">
        <v>23.5</v>
      </c>
      <c r="C10" s="127">
        <v>25.8</v>
      </c>
      <c r="D10" s="127">
        <v>25.9</v>
      </c>
    </row>
    <row r="11" spans="1:16">
      <c r="A11" s="129" t="s">
        <v>8</v>
      </c>
      <c r="B11" s="35">
        <v>20.2</v>
      </c>
      <c r="C11" s="127">
        <v>19.3</v>
      </c>
      <c r="D11" s="127">
        <v>18.899999999999999</v>
      </c>
    </row>
    <row r="12" spans="1:16">
      <c r="A12" s="129" t="s">
        <v>9</v>
      </c>
      <c r="B12" s="35">
        <v>32.299999999999997</v>
      </c>
      <c r="C12" s="127">
        <v>30.7</v>
      </c>
      <c r="D12" s="127">
        <v>30.6</v>
      </c>
    </row>
    <row r="13" spans="1:16">
      <c r="A13" s="129" t="s">
        <v>10</v>
      </c>
      <c r="B13" s="35">
        <v>27.4</v>
      </c>
      <c r="C13" s="127">
        <v>25.6</v>
      </c>
      <c r="D13" s="127">
        <v>24.9</v>
      </c>
    </row>
    <row r="14" spans="1:16">
      <c r="A14" s="129" t="s">
        <v>11</v>
      </c>
      <c r="B14" s="35">
        <v>19.399999999999999</v>
      </c>
      <c r="C14" s="127">
        <v>19.3</v>
      </c>
      <c r="D14" s="127">
        <v>19</v>
      </c>
    </row>
    <row r="15" spans="1:16">
      <c r="A15" s="129" t="s">
        <v>12</v>
      </c>
      <c r="B15" s="35">
        <v>23</v>
      </c>
      <c r="C15" s="127">
        <v>20.9</v>
      </c>
      <c r="D15" s="127">
        <v>20.6</v>
      </c>
    </row>
    <row r="16" spans="1:16">
      <c r="A16" s="129" t="s">
        <v>13</v>
      </c>
      <c r="B16" s="35">
        <v>22.6</v>
      </c>
      <c r="C16" s="127">
        <v>20.5</v>
      </c>
      <c r="D16" s="127">
        <v>20.5</v>
      </c>
    </row>
    <row r="17" spans="1:16">
      <c r="A17" s="129" t="s">
        <v>14</v>
      </c>
      <c r="B17" s="35">
        <v>24.9</v>
      </c>
      <c r="C17" s="127">
        <v>23.3</v>
      </c>
      <c r="D17" s="127">
        <v>23</v>
      </c>
    </row>
    <row r="18" spans="1:16">
      <c r="A18" s="129" t="s">
        <v>15</v>
      </c>
      <c r="B18" s="35">
        <v>28.9</v>
      </c>
      <c r="C18" s="127">
        <v>27.2</v>
      </c>
      <c r="D18" s="127">
        <v>27.5</v>
      </c>
    </row>
    <row r="19" spans="1:16">
      <c r="A19" s="129" t="s">
        <v>16</v>
      </c>
      <c r="B19" s="35">
        <v>30.1</v>
      </c>
      <c r="C19" s="127">
        <v>29</v>
      </c>
      <c r="D19" s="127">
        <v>28.3</v>
      </c>
    </row>
    <row r="20" spans="1:16">
      <c r="A20" s="129" t="s">
        <v>17</v>
      </c>
      <c r="B20" s="35">
        <v>24.4</v>
      </c>
      <c r="C20" s="127">
        <v>23.5</v>
      </c>
      <c r="D20" s="127">
        <v>23</v>
      </c>
    </row>
    <row r="21" spans="1:16" s="110" customFormat="1">
      <c r="A21" s="131" t="s">
        <v>18</v>
      </c>
      <c r="B21" s="37">
        <v>23.5</v>
      </c>
      <c r="C21" s="37">
        <v>22.4</v>
      </c>
      <c r="D21" s="37">
        <v>21.9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>
      <c r="B22" s="48"/>
      <c r="C22" s="48"/>
    </row>
    <row r="23" spans="1:16">
      <c r="A23" s="47"/>
      <c r="B23" s="48"/>
      <c r="C23" s="48"/>
    </row>
    <row r="24" spans="1:16">
      <c r="A24" s="47"/>
      <c r="B24" s="48"/>
      <c r="C24" s="48"/>
    </row>
  </sheetData>
  <mergeCells count="2">
    <mergeCell ref="A3:A4"/>
    <mergeCell ref="B3:D3"/>
  </mergeCells>
  <conditionalFormatting sqref="A21:C21 A5:C19">
    <cfRule type="expression" dxfId="20" priority="8">
      <formula>MOD(ROW(),2)=0</formula>
    </cfRule>
  </conditionalFormatting>
  <conditionalFormatting sqref="A20:C20">
    <cfRule type="expression" dxfId="19" priority="3">
      <formula>MOD(ROW(),2)=0</formula>
    </cfRule>
  </conditionalFormatting>
  <conditionalFormatting sqref="D21 D5:D19">
    <cfRule type="expression" dxfId="18" priority="2">
      <formula>MOD(ROW(),2)=0</formula>
    </cfRule>
  </conditionalFormatting>
  <conditionalFormatting sqref="D20">
    <cfRule type="expression" dxfId="17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tabColor theme="0"/>
  </sheetPr>
  <dimension ref="A1:D14"/>
  <sheetViews>
    <sheetView showGridLines="0" workbookViewId="0"/>
  </sheetViews>
  <sheetFormatPr baseColWidth="10" defaultRowHeight="12.75"/>
  <cols>
    <col min="1" max="1" width="39.42578125" style="221" bestFit="1" customWidth="1"/>
    <col min="2" max="2" width="18.140625" style="221" bestFit="1" customWidth="1"/>
    <col min="3" max="3" width="15.7109375" style="221" bestFit="1" customWidth="1"/>
    <col min="4" max="4" width="42.5703125" style="221" bestFit="1" customWidth="1"/>
    <col min="5" max="16384" width="11.42578125" style="221"/>
  </cols>
  <sheetData>
    <row r="1" spans="1:4">
      <c r="A1" s="179" t="s">
        <v>229</v>
      </c>
      <c r="B1" s="179" t="s">
        <v>309</v>
      </c>
      <c r="C1" s="179" t="s">
        <v>311</v>
      </c>
      <c r="D1" s="179" t="s">
        <v>310</v>
      </c>
    </row>
    <row r="2" spans="1:4">
      <c r="A2" s="35" t="s">
        <v>250</v>
      </c>
      <c r="B2" s="35" t="s">
        <v>251</v>
      </c>
      <c r="C2" s="35" t="s">
        <v>252</v>
      </c>
      <c r="D2" s="35" t="s">
        <v>253</v>
      </c>
    </row>
    <row r="3" spans="1:4" ht="15" customHeight="1">
      <c r="A3" s="35" t="s">
        <v>254</v>
      </c>
      <c r="B3" s="35" t="s">
        <v>255</v>
      </c>
      <c r="C3" s="35" t="s">
        <v>256</v>
      </c>
      <c r="D3" s="35" t="s">
        <v>257</v>
      </c>
    </row>
    <row r="4" spans="1:4" ht="15" customHeight="1">
      <c r="A4" s="35" t="s">
        <v>262</v>
      </c>
      <c r="B4" s="35" t="s">
        <v>263</v>
      </c>
      <c r="C4" s="35" t="s">
        <v>264</v>
      </c>
      <c r="D4" s="35" t="s">
        <v>265</v>
      </c>
    </row>
    <row r="5" spans="1:4" ht="15" customHeight="1">
      <c r="A5" s="35" t="s">
        <v>230</v>
      </c>
      <c r="B5" s="35" t="s">
        <v>231</v>
      </c>
      <c r="C5" s="35" t="s">
        <v>232</v>
      </c>
      <c r="D5" s="35" t="s">
        <v>233</v>
      </c>
    </row>
    <row r="6" spans="1:4" ht="15" customHeight="1">
      <c r="A6" s="35" t="s">
        <v>246</v>
      </c>
      <c r="B6" s="35" t="s">
        <v>247</v>
      </c>
      <c r="C6" s="35" t="s">
        <v>248</v>
      </c>
      <c r="D6" s="35" t="s">
        <v>249</v>
      </c>
    </row>
    <row r="7" spans="1:4" ht="15" customHeight="1">
      <c r="A7" s="35" t="s">
        <v>266</v>
      </c>
      <c r="B7" s="35" t="s">
        <v>267</v>
      </c>
      <c r="C7" s="35" t="s">
        <v>268</v>
      </c>
      <c r="D7" s="35" t="s">
        <v>269</v>
      </c>
    </row>
    <row r="8" spans="1:4" ht="15" customHeight="1">
      <c r="A8" s="35" t="s">
        <v>234</v>
      </c>
      <c r="B8" s="35" t="s">
        <v>235</v>
      </c>
      <c r="C8" s="35" t="s">
        <v>236</v>
      </c>
      <c r="D8" s="35" t="s">
        <v>237</v>
      </c>
    </row>
    <row r="9" spans="1:4">
      <c r="A9" s="35" t="s">
        <v>238</v>
      </c>
      <c r="B9" s="35" t="s">
        <v>239</v>
      </c>
      <c r="C9" s="35" t="s">
        <v>240</v>
      </c>
      <c r="D9" s="35" t="s">
        <v>241</v>
      </c>
    </row>
    <row r="10" spans="1:4" ht="15" customHeight="1">
      <c r="A10" s="35" t="s">
        <v>242</v>
      </c>
      <c r="B10" s="35" t="s">
        <v>243</v>
      </c>
      <c r="C10" s="35" t="s">
        <v>244</v>
      </c>
      <c r="D10" s="35" t="s">
        <v>245</v>
      </c>
    </row>
    <row r="11" spans="1:4" ht="15" customHeight="1">
      <c r="A11" s="35" t="s">
        <v>258</v>
      </c>
      <c r="B11" s="35" t="s">
        <v>259</v>
      </c>
      <c r="C11" s="35" t="s">
        <v>260</v>
      </c>
      <c r="D11" s="35" t="s">
        <v>261</v>
      </c>
    </row>
    <row r="12" spans="1:4" ht="15" customHeight="1">
      <c r="A12" s="35" t="s">
        <v>270</v>
      </c>
      <c r="B12" s="35" t="s">
        <v>271</v>
      </c>
      <c r="C12" s="35" t="s">
        <v>330</v>
      </c>
      <c r="D12" s="35" t="s">
        <v>272</v>
      </c>
    </row>
    <row r="13" spans="1:4" ht="15" customHeight="1">
      <c r="A13" s="35" t="s">
        <v>273</v>
      </c>
      <c r="B13" s="35" t="s">
        <v>274</v>
      </c>
      <c r="C13" s="35" t="s">
        <v>275</v>
      </c>
      <c r="D13" s="35" t="s">
        <v>276</v>
      </c>
    </row>
    <row r="14" spans="1:4">
      <c r="A14" s="35" t="s">
        <v>277</v>
      </c>
      <c r="B14" s="35" t="s">
        <v>278</v>
      </c>
      <c r="C14" s="35" t="s">
        <v>279</v>
      </c>
      <c r="D14" s="35" t="s">
        <v>280</v>
      </c>
    </row>
  </sheetData>
  <conditionalFormatting sqref="A2:D14">
    <cfRule type="expression" dxfId="152" priority="1">
      <formula>MOD(ROW(),2)=1</formula>
    </cfRule>
  </conditionalFormatting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tabColor rgb="FFFD9D24"/>
  </sheetPr>
  <dimension ref="A1:AC118"/>
  <sheetViews>
    <sheetView showGridLines="0" workbookViewId="0"/>
  </sheetViews>
  <sheetFormatPr baseColWidth="10" defaultRowHeight="15"/>
  <cols>
    <col min="1" max="1" width="22.85546875" bestFit="1" customWidth="1"/>
    <col min="2" max="29" width="8" customWidth="1"/>
  </cols>
  <sheetData>
    <row r="1" spans="1:29" s="5" customFormat="1" ht="15.75">
      <c r="A1" s="1" t="s">
        <v>208</v>
      </c>
      <c r="B1" s="23" t="s">
        <v>101</v>
      </c>
    </row>
    <row r="2" spans="1:29" s="5" customFormat="1" ht="12.75" customHeight="1">
      <c r="A2" s="1"/>
    </row>
    <row r="3" spans="1:29" s="137" customFormat="1" ht="12.75" customHeight="1">
      <c r="A3" s="322" t="s">
        <v>1</v>
      </c>
      <c r="B3" s="322" t="s">
        <v>315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</row>
    <row r="4" spans="1:29" s="138" customFormat="1" ht="12.75" customHeight="1">
      <c r="A4" s="322"/>
      <c r="B4" s="187">
        <v>1990</v>
      </c>
      <c r="C4" s="187">
        <v>1991</v>
      </c>
      <c r="D4" s="187">
        <v>1992</v>
      </c>
      <c r="E4" s="187">
        <v>1993</v>
      </c>
      <c r="F4" s="187">
        <v>1994</v>
      </c>
      <c r="G4" s="187">
        <v>1995</v>
      </c>
      <c r="H4" s="187">
        <v>1996</v>
      </c>
      <c r="I4" s="187">
        <v>1997</v>
      </c>
      <c r="J4" s="187">
        <v>1998</v>
      </c>
      <c r="K4" s="187">
        <v>1999</v>
      </c>
      <c r="L4" s="187">
        <v>2000</v>
      </c>
      <c r="M4" s="187">
        <v>2001</v>
      </c>
      <c r="N4" s="187">
        <v>2002</v>
      </c>
      <c r="O4" s="187">
        <v>2003</v>
      </c>
      <c r="P4" s="187">
        <v>2004</v>
      </c>
      <c r="Q4" s="187">
        <v>2005</v>
      </c>
      <c r="R4" s="187">
        <v>2006</v>
      </c>
      <c r="S4" s="187">
        <v>2007</v>
      </c>
      <c r="T4" s="187">
        <v>2008</v>
      </c>
      <c r="U4" s="187">
        <v>2009</v>
      </c>
      <c r="V4" s="187">
        <v>2010</v>
      </c>
      <c r="W4" s="187">
        <v>2011</v>
      </c>
      <c r="X4" s="187">
        <v>2012</v>
      </c>
      <c r="Y4" s="187">
        <v>2013</v>
      </c>
      <c r="Z4" s="187">
        <v>2014</v>
      </c>
      <c r="AA4" s="187">
        <v>2015</v>
      </c>
      <c r="AB4" s="187">
        <v>2016</v>
      </c>
      <c r="AC4" s="187">
        <v>2017</v>
      </c>
    </row>
    <row r="5" spans="1:29" ht="12.75" customHeight="1">
      <c r="A5" s="247" t="s">
        <v>2</v>
      </c>
      <c r="B5" s="139">
        <v>287823</v>
      </c>
      <c r="C5" s="139">
        <v>288279</v>
      </c>
      <c r="D5" s="139">
        <v>314199</v>
      </c>
      <c r="E5" s="139">
        <v>325510</v>
      </c>
      <c r="F5" s="139">
        <v>315947</v>
      </c>
      <c r="G5" s="139">
        <v>319845</v>
      </c>
      <c r="H5" s="139">
        <v>319858</v>
      </c>
      <c r="I5" s="139">
        <v>323071</v>
      </c>
      <c r="J5" s="139">
        <v>330968</v>
      </c>
      <c r="K5" s="139">
        <v>342492</v>
      </c>
      <c r="L5" s="139">
        <v>334419</v>
      </c>
      <c r="M5" s="139">
        <v>326587</v>
      </c>
      <c r="N5" s="139">
        <v>323366</v>
      </c>
      <c r="O5" s="139">
        <v>314613</v>
      </c>
      <c r="P5" s="139">
        <v>319553</v>
      </c>
      <c r="Q5" s="139">
        <v>314228</v>
      </c>
      <c r="R5" s="139">
        <v>317438</v>
      </c>
      <c r="S5" s="139">
        <v>314848</v>
      </c>
      <c r="T5" s="139">
        <v>305649</v>
      </c>
      <c r="U5" s="139">
        <v>300459</v>
      </c>
      <c r="V5" s="139">
        <v>302394</v>
      </c>
      <c r="W5" s="139">
        <v>311687</v>
      </c>
      <c r="X5" s="139">
        <v>311463.3358</v>
      </c>
      <c r="Y5" s="139">
        <v>315521.65000000002</v>
      </c>
      <c r="Z5" s="139">
        <v>319848.46000000002</v>
      </c>
      <c r="AA5" s="139">
        <v>325857.35025967</v>
      </c>
      <c r="AB5" s="139">
        <v>333126.27612166002</v>
      </c>
      <c r="AC5" s="139">
        <v>336233.42740078003</v>
      </c>
    </row>
    <row r="6" spans="1:29" ht="12.75" customHeight="1">
      <c r="A6" s="248" t="s">
        <v>3</v>
      </c>
      <c r="B6" s="139">
        <v>385269</v>
      </c>
      <c r="C6" s="139">
        <v>395172</v>
      </c>
      <c r="D6" s="139">
        <v>401017</v>
      </c>
      <c r="E6" s="139">
        <v>424455</v>
      </c>
      <c r="F6" s="139">
        <v>409778</v>
      </c>
      <c r="G6" s="139">
        <v>419615</v>
      </c>
      <c r="H6" s="139">
        <v>428723</v>
      </c>
      <c r="I6" s="139">
        <v>436938</v>
      </c>
      <c r="J6" s="139">
        <v>447831.37219999998</v>
      </c>
      <c r="K6" s="139">
        <v>470415.17879999999</v>
      </c>
      <c r="L6" s="139">
        <v>463725.31180000002</v>
      </c>
      <c r="M6" s="139">
        <v>449862.6238</v>
      </c>
      <c r="N6" s="139">
        <v>446788.96220000001</v>
      </c>
      <c r="O6" s="139">
        <v>430457.19079999998</v>
      </c>
      <c r="P6" s="139">
        <v>450002.45819899999</v>
      </c>
      <c r="Q6" s="139">
        <v>444650.83662741003</v>
      </c>
      <c r="R6" s="139">
        <v>449960.21129462001</v>
      </c>
      <c r="S6" s="139">
        <v>448947.16736084002</v>
      </c>
      <c r="T6" s="139">
        <v>444351.19631566998</v>
      </c>
      <c r="U6" s="139">
        <v>446589.80627429002</v>
      </c>
      <c r="V6" s="139">
        <v>441591.66420936998</v>
      </c>
      <c r="W6" s="139">
        <v>449288</v>
      </c>
      <c r="X6" s="139">
        <v>442205.78848718002</v>
      </c>
      <c r="Y6" s="139">
        <v>445106.30599999998</v>
      </c>
      <c r="Z6" s="139">
        <v>449320.7758</v>
      </c>
      <c r="AA6" s="139">
        <v>465413.22120000003</v>
      </c>
      <c r="AB6" s="139">
        <v>476934.37060000002</v>
      </c>
      <c r="AC6" s="139">
        <v>482748.92680000002</v>
      </c>
    </row>
    <row r="7" spans="1:29" ht="12.75" customHeight="1">
      <c r="A7" s="248" t="s">
        <v>4</v>
      </c>
      <c r="B7" s="139">
        <v>61322</v>
      </c>
      <c r="C7" s="139">
        <v>72302</v>
      </c>
      <c r="D7" s="139">
        <v>60296</v>
      </c>
      <c r="E7" s="139">
        <v>67836</v>
      </c>
      <c r="F7" s="139">
        <v>65068</v>
      </c>
      <c r="G7" s="139">
        <v>70145</v>
      </c>
      <c r="H7" s="139">
        <v>69842</v>
      </c>
      <c r="I7" s="139">
        <v>69324</v>
      </c>
      <c r="J7" s="139">
        <v>69743.083029999994</v>
      </c>
      <c r="K7" s="139">
        <v>71642.146513</v>
      </c>
      <c r="L7" s="139">
        <v>71283.109599999996</v>
      </c>
      <c r="M7" s="139">
        <v>71222.087599999999</v>
      </c>
      <c r="N7" s="139">
        <v>69351.314400000003</v>
      </c>
      <c r="O7" s="139">
        <v>69443.303400000004</v>
      </c>
      <c r="P7" s="139">
        <v>69483.896399999998</v>
      </c>
      <c r="Q7" s="139">
        <v>66342.241825995006</v>
      </c>
      <c r="R7" s="139">
        <v>68010.750206426004</v>
      </c>
      <c r="S7" s="139">
        <v>67003.894825933996</v>
      </c>
      <c r="T7" s="139">
        <v>66242.456432841995</v>
      </c>
      <c r="U7" s="139">
        <v>63652.15563075</v>
      </c>
      <c r="V7" s="139">
        <v>65774.732076590997</v>
      </c>
      <c r="W7" s="139">
        <v>65780.470726984</v>
      </c>
      <c r="X7" s="139">
        <v>66445.306115525993</v>
      </c>
      <c r="Y7" s="139">
        <v>69000.217327074002</v>
      </c>
      <c r="Z7" s="139">
        <v>74586.624829032007</v>
      </c>
      <c r="AA7" s="139">
        <v>71865.326041021995</v>
      </c>
      <c r="AB7" s="139">
        <v>74147.767575573002</v>
      </c>
      <c r="AC7" s="139">
        <v>75513.827587153006</v>
      </c>
    </row>
    <row r="8" spans="1:29" ht="12.75" customHeight="1">
      <c r="A8" s="248" t="s">
        <v>5</v>
      </c>
      <c r="B8" s="139">
        <v>46285</v>
      </c>
      <c r="C8" s="139">
        <v>58688</v>
      </c>
      <c r="D8" s="139">
        <v>63323</v>
      </c>
      <c r="E8" s="139">
        <v>73359</v>
      </c>
      <c r="F8" s="139">
        <v>74525</v>
      </c>
      <c r="G8" s="139">
        <v>82347.751000000004</v>
      </c>
      <c r="H8" s="139">
        <v>80879.595000000001</v>
      </c>
      <c r="I8" s="139">
        <v>81180.353000000003</v>
      </c>
      <c r="J8" s="139">
        <v>83138.039000000004</v>
      </c>
      <c r="K8" s="139">
        <v>83995.941999999995</v>
      </c>
      <c r="L8" s="139">
        <v>85081.531000000003</v>
      </c>
      <c r="M8" s="139">
        <v>84048.149000000005</v>
      </c>
      <c r="N8" s="139">
        <v>82452.275599999994</v>
      </c>
      <c r="O8" s="139">
        <v>79926.827999999994</v>
      </c>
      <c r="P8" s="139">
        <v>81311.396989116998</v>
      </c>
      <c r="Q8" s="139">
        <v>76033.268200417995</v>
      </c>
      <c r="R8" s="139">
        <v>78578.082625424999</v>
      </c>
      <c r="S8" s="139">
        <v>78561.235628494003</v>
      </c>
      <c r="T8" s="139">
        <v>77120.36318</v>
      </c>
      <c r="U8" s="139">
        <v>76583.113639999996</v>
      </c>
      <c r="V8" s="139">
        <v>80691.377890000003</v>
      </c>
      <c r="W8" s="139">
        <v>79383.615569999994</v>
      </c>
      <c r="X8" s="139">
        <v>78843.997090000004</v>
      </c>
      <c r="Y8" s="139">
        <v>80458.525120000006</v>
      </c>
      <c r="Z8" s="139">
        <v>81882.724712449999</v>
      </c>
      <c r="AA8" s="139">
        <v>81365.062019999998</v>
      </c>
      <c r="AB8" s="139">
        <v>86485.987124409003</v>
      </c>
      <c r="AC8" s="139">
        <v>89049.662896020993</v>
      </c>
    </row>
    <row r="9" spans="1:29" ht="12.75" customHeight="1">
      <c r="A9" s="248" t="s">
        <v>6</v>
      </c>
      <c r="B9" s="139">
        <v>23445.608075614</v>
      </c>
      <c r="C9" s="139">
        <v>21943.801406220999</v>
      </c>
      <c r="D9" s="139">
        <v>22385.383173999999</v>
      </c>
      <c r="E9" s="139">
        <v>22894.019</v>
      </c>
      <c r="F9" s="139">
        <v>22274.692200000001</v>
      </c>
      <c r="G9" s="139">
        <v>21505.574400000001</v>
      </c>
      <c r="H9" s="139">
        <v>21388.9002</v>
      </c>
      <c r="I9" s="139">
        <v>20952.7516</v>
      </c>
      <c r="J9" s="139">
        <v>21094.388999999999</v>
      </c>
      <c r="K9" s="139">
        <v>20896.792600000001</v>
      </c>
      <c r="L9" s="139">
        <v>20744.144825880001</v>
      </c>
      <c r="M9" s="139">
        <v>20749.171055557999</v>
      </c>
      <c r="N9" s="139">
        <v>20474.944604058001</v>
      </c>
      <c r="O9" s="139">
        <v>19886.506700000002</v>
      </c>
      <c r="P9" s="139">
        <v>20111.526643773999</v>
      </c>
      <c r="Q9" s="139">
        <v>19941.528415304001</v>
      </c>
      <c r="R9" s="139">
        <v>19537.917388080001</v>
      </c>
      <c r="S9" s="139">
        <v>19890.825757955001</v>
      </c>
      <c r="T9" s="139">
        <v>19478.659964670002</v>
      </c>
      <c r="U9" s="139">
        <v>19897.402526706999</v>
      </c>
      <c r="V9" s="139">
        <v>19851.446303352001</v>
      </c>
      <c r="W9" s="139">
        <v>19991.044420621001</v>
      </c>
      <c r="X9" s="139">
        <v>20092.597741802001</v>
      </c>
      <c r="Y9" s="139">
        <v>18973.928164110999</v>
      </c>
      <c r="Z9" s="139" t="s">
        <v>26</v>
      </c>
      <c r="AA9" s="139">
        <v>19794.372933171999</v>
      </c>
      <c r="AB9" s="139">
        <v>19968.574685653999</v>
      </c>
      <c r="AC9" s="139">
        <v>20115.836637385</v>
      </c>
    </row>
    <row r="10" spans="1:29" ht="12.75" customHeight="1">
      <c r="A10" s="248" t="s">
        <v>7</v>
      </c>
      <c r="B10" s="139">
        <v>75673.255999999994</v>
      </c>
      <c r="C10" s="139">
        <v>74266.471999999994</v>
      </c>
      <c r="D10" s="139">
        <v>63012.2</v>
      </c>
      <c r="E10" s="139">
        <v>64418.983999999997</v>
      </c>
      <c r="F10" s="139">
        <v>62894.968000000001</v>
      </c>
      <c r="G10" s="139">
        <v>62542</v>
      </c>
      <c r="H10" s="139">
        <v>62254</v>
      </c>
      <c r="I10" s="139">
        <v>60470</v>
      </c>
      <c r="J10" s="139" t="s">
        <v>26</v>
      </c>
      <c r="K10" s="139" t="s">
        <v>26</v>
      </c>
      <c r="L10" s="139" t="s">
        <v>26</v>
      </c>
      <c r="M10" s="139" t="s">
        <v>26</v>
      </c>
      <c r="N10" s="139" t="s">
        <v>26</v>
      </c>
      <c r="O10" s="139">
        <v>61887.366874860003</v>
      </c>
      <c r="P10" s="139">
        <v>61949.989542099996</v>
      </c>
      <c r="Q10" s="139">
        <v>61980.117826316004</v>
      </c>
      <c r="R10" s="139">
        <v>64532.142731578999</v>
      </c>
      <c r="S10" s="139">
        <v>62933.456263157997</v>
      </c>
      <c r="T10" s="139">
        <v>58625.642326316003</v>
      </c>
      <c r="U10" s="139">
        <v>57750.394359735998</v>
      </c>
      <c r="V10" s="139">
        <v>58832.188993365002</v>
      </c>
      <c r="W10" s="139">
        <v>59152.589105717998</v>
      </c>
      <c r="X10" s="139">
        <v>58939.817235158</v>
      </c>
      <c r="Y10" s="139">
        <v>59744.008489339001</v>
      </c>
      <c r="Z10" s="139">
        <v>60851.720325709</v>
      </c>
      <c r="AA10" s="139">
        <v>61415.215879263997</v>
      </c>
      <c r="AB10" s="139">
        <v>62758.158467205998</v>
      </c>
      <c r="AC10" s="139">
        <v>64011.890522194997</v>
      </c>
    </row>
    <row r="11" spans="1:29" ht="12.75" customHeight="1">
      <c r="A11" s="248" t="s">
        <v>8</v>
      </c>
      <c r="B11" s="139">
        <v>310232</v>
      </c>
      <c r="C11" s="139">
        <v>320656</v>
      </c>
      <c r="D11" s="139">
        <v>325959</v>
      </c>
      <c r="E11" s="139">
        <v>335247</v>
      </c>
      <c r="F11" s="139">
        <v>333857.74300000002</v>
      </c>
      <c r="G11" s="139">
        <v>340604</v>
      </c>
      <c r="H11" s="139">
        <v>349478</v>
      </c>
      <c r="I11" s="139">
        <v>356374</v>
      </c>
      <c r="J11" s="139">
        <v>360666</v>
      </c>
      <c r="K11" s="139">
        <v>378282</v>
      </c>
      <c r="L11" s="139">
        <v>382035</v>
      </c>
      <c r="M11" s="139">
        <v>371085.41600000003</v>
      </c>
      <c r="N11" s="139">
        <v>368209.28700000001</v>
      </c>
      <c r="O11" s="139">
        <v>367304</v>
      </c>
      <c r="P11" s="139">
        <v>367998</v>
      </c>
      <c r="Q11" s="139">
        <v>367684</v>
      </c>
      <c r="R11" s="139">
        <v>360362</v>
      </c>
      <c r="S11" s="139">
        <v>363732</v>
      </c>
      <c r="T11" s="139">
        <v>371019.72100000002</v>
      </c>
      <c r="U11" s="139">
        <v>347805</v>
      </c>
      <c r="V11" s="139">
        <v>354899.6</v>
      </c>
      <c r="W11" s="139">
        <v>349203</v>
      </c>
      <c r="X11" s="139">
        <v>355742.49800000002</v>
      </c>
      <c r="Y11" s="139">
        <v>361716.61289851001</v>
      </c>
      <c r="Z11" s="139">
        <v>375036.17339442001</v>
      </c>
      <c r="AA11" s="139">
        <v>381411.40664170001</v>
      </c>
      <c r="AB11" s="139">
        <v>392940.24423673999</v>
      </c>
      <c r="AC11" s="139">
        <v>395556.47245414997</v>
      </c>
    </row>
    <row r="12" spans="1:29" ht="12.75" customHeight="1">
      <c r="A12" s="248" t="s">
        <v>9</v>
      </c>
      <c r="B12" s="139">
        <v>37403</v>
      </c>
      <c r="C12" s="139">
        <v>42904</v>
      </c>
      <c r="D12" s="139">
        <v>41654</v>
      </c>
      <c r="E12" s="139">
        <v>45700</v>
      </c>
      <c r="F12" s="139">
        <v>47640</v>
      </c>
      <c r="G12" s="139">
        <v>49895</v>
      </c>
      <c r="H12" s="139">
        <v>49233</v>
      </c>
      <c r="I12" s="139">
        <v>48886.49</v>
      </c>
      <c r="J12" s="139">
        <v>49418.654600000002</v>
      </c>
      <c r="K12" s="139">
        <v>47662.534930000002</v>
      </c>
      <c r="L12" s="139">
        <v>47881.57028</v>
      </c>
      <c r="M12" s="139">
        <v>47663</v>
      </c>
      <c r="N12" s="139">
        <v>47067.7</v>
      </c>
      <c r="O12" s="139">
        <v>45399.4</v>
      </c>
      <c r="P12" s="139">
        <v>47075.9</v>
      </c>
      <c r="Q12" s="139">
        <v>45256.800000000003</v>
      </c>
      <c r="R12" s="139">
        <v>47265.2</v>
      </c>
      <c r="S12" s="139">
        <v>45461.9</v>
      </c>
      <c r="T12" s="139">
        <v>44572.2</v>
      </c>
      <c r="U12" s="139">
        <v>44720.800000000003</v>
      </c>
      <c r="V12" s="139">
        <v>47241.5</v>
      </c>
      <c r="W12" s="139">
        <v>46518.400000000001</v>
      </c>
      <c r="X12" s="139">
        <v>46359.6</v>
      </c>
      <c r="Y12" s="139">
        <v>47138.2</v>
      </c>
      <c r="Z12" s="139">
        <v>47068.4</v>
      </c>
      <c r="AA12" s="139">
        <v>46165.554233288</v>
      </c>
      <c r="AB12" s="139">
        <v>47476.276227003997</v>
      </c>
      <c r="AC12" s="139" t="s">
        <v>44</v>
      </c>
    </row>
    <row r="13" spans="1:29" ht="12.75" customHeight="1">
      <c r="A13" s="248" t="s">
        <v>10</v>
      </c>
      <c r="B13" s="139">
        <v>248424</v>
      </c>
      <c r="C13" s="139">
        <v>258683</v>
      </c>
      <c r="D13" s="139" t="s">
        <v>26</v>
      </c>
      <c r="E13" s="139" t="s">
        <v>26</v>
      </c>
      <c r="F13" s="139">
        <v>233519.94899999999</v>
      </c>
      <c r="G13" s="139" t="s">
        <v>26</v>
      </c>
      <c r="H13" s="139">
        <v>241171.78599999999</v>
      </c>
      <c r="I13" s="139" t="s">
        <v>26</v>
      </c>
      <c r="J13" s="139">
        <v>265223.81975999998</v>
      </c>
      <c r="K13" s="139" t="s">
        <v>26</v>
      </c>
      <c r="L13" s="139">
        <v>260294.329</v>
      </c>
      <c r="M13" s="139" t="s">
        <v>26</v>
      </c>
      <c r="N13" s="139">
        <v>256323.74447999999</v>
      </c>
      <c r="O13" s="139" t="s">
        <v>26</v>
      </c>
      <c r="P13" s="139">
        <v>246967.48043979</v>
      </c>
      <c r="Q13" s="139" t="s">
        <v>26</v>
      </c>
      <c r="R13" s="139">
        <v>246055.03256250001</v>
      </c>
      <c r="S13" s="139" t="s">
        <v>26</v>
      </c>
      <c r="T13" s="139">
        <v>240961.89020525999</v>
      </c>
      <c r="U13" s="139">
        <v>235674.49896448001</v>
      </c>
      <c r="V13" s="139">
        <v>236641.32971448</v>
      </c>
      <c r="W13" s="139">
        <v>240922.16086040001</v>
      </c>
      <c r="X13" s="139">
        <v>238831.58457589001</v>
      </c>
      <c r="Y13" s="139">
        <v>243109.12246819999</v>
      </c>
      <c r="Z13" s="139" t="s">
        <v>26</v>
      </c>
      <c r="AA13" s="139">
        <v>243994.58321496</v>
      </c>
      <c r="AB13" s="139">
        <v>246680.31283775001</v>
      </c>
      <c r="AC13" s="139">
        <v>249753.97499017001</v>
      </c>
    </row>
    <row r="14" spans="1:29" ht="12.75" customHeight="1">
      <c r="A14" s="248" t="s">
        <v>11</v>
      </c>
      <c r="B14" s="139">
        <v>496019.54300000001</v>
      </c>
      <c r="C14" s="139">
        <v>497156.42499999999</v>
      </c>
      <c r="D14" s="139">
        <v>527471.76500000001</v>
      </c>
      <c r="E14" s="139">
        <v>527018</v>
      </c>
      <c r="F14" s="139">
        <v>510965.44300000003</v>
      </c>
      <c r="G14" s="139">
        <v>526292.26199999999</v>
      </c>
      <c r="H14" s="139">
        <v>526292.26199999999</v>
      </c>
      <c r="I14" s="139">
        <v>534462.55700000003</v>
      </c>
      <c r="J14" s="139">
        <v>544016.68200000003</v>
      </c>
      <c r="K14" s="139">
        <v>557750.10499999998</v>
      </c>
      <c r="L14" s="139">
        <v>549504.87600000005</v>
      </c>
      <c r="M14" s="139">
        <v>525411.81400000001</v>
      </c>
      <c r="N14" s="139">
        <v>520645.91100000002</v>
      </c>
      <c r="O14" s="139">
        <v>500055.38199999998</v>
      </c>
      <c r="P14" s="139">
        <v>518022.31099999999</v>
      </c>
      <c r="Q14" s="139">
        <v>508564.18800000002</v>
      </c>
      <c r="R14" s="139">
        <v>508373.95299999998</v>
      </c>
      <c r="S14" s="139">
        <v>506612.315</v>
      </c>
      <c r="T14" s="139">
        <v>483980.37</v>
      </c>
      <c r="U14" s="139">
        <v>500794.16200000001</v>
      </c>
      <c r="V14" s="139">
        <v>496891.75300000003</v>
      </c>
      <c r="W14" s="139">
        <v>490810.55599999998</v>
      </c>
      <c r="X14" s="139">
        <v>503987.049</v>
      </c>
      <c r="Y14" s="139">
        <v>513105.734</v>
      </c>
      <c r="Z14" s="139">
        <v>515361.80099999998</v>
      </c>
      <c r="AA14" s="139">
        <v>500585.75459357997</v>
      </c>
      <c r="AB14" s="139">
        <v>509265.78673142998</v>
      </c>
      <c r="AC14" s="139">
        <v>522019.50651169999</v>
      </c>
    </row>
    <row r="15" spans="1:29" ht="12.75" customHeight="1">
      <c r="A15" s="248" t="s">
        <v>12</v>
      </c>
      <c r="B15" s="139">
        <v>103834</v>
      </c>
      <c r="C15" s="139">
        <v>106928</v>
      </c>
      <c r="D15" s="139">
        <v>109149</v>
      </c>
      <c r="E15" s="139">
        <v>125870</v>
      </c>
      <c r="F15" s="139">
        <v>123167</v>
      </c>
      <c r="G15" s="139">
        <v>128965</v>
      </c>
      <c r="H15" s="139">
        <v>128308</v>
      </c>
      <c r="I15" s="139">
        <v>127540.897</v>
      </c>
      <c r="J15" s="139">
        <v>130606.84600000001</v>
      </c>
      <c r="K15" s="139">
        <v>135431.65448781001</v>
      </c>
      <c r="L15" s="139">
        <v>134010.20884000001</v>
      </c>
      <c r="M15" s="139">
        <v>130551.09819999999</v>
      </c>
      <c r="N15" s="139">
        <v>131116.21059999999</v>
      </c>
      <c r="O15" s="139">
        <v>134372.9192</v>
      </c>
      <c r="P15" s="139">
        <v>138392.0196</v>
      </c>
      <c r="Q15" s="139">
        <v>134194.33170000001</v>
      </c>
      <c r="R15" s="139">
        <v>136619.3628</v>
      </c>
      <c r="S15" s="139">
        <v>135495.61439999999</v>
      </c>
      <c r="T15" s="139">
        <v>133390.43971815999</v>
      </c>
      <c r="U15" s="139">
        <v>132081.861</v>
      </c>
      <c r="V15" s="139">
        <v>132682.16819999999</v>
      </c>
      <c r="W15" s="139">
        <v>132943.98879999999</v>
      </c>
      <c r="X15" s="139">
        <v>129299.2818</v>
      </c>
      <c r="Y15" s="139">
        <v>129062.70079988</v>
      </c>
      <c r="Z15" s="139">
        <v>130567.3857</v>
      </c>
      <c r="AA15" s="139">
        <v>129091.77929999999</v>
      </c>
      <c r="AB15" s="139">
        <v>131390.52506615</v>
      </c>
      <c r="AC15" s="139">
        <v>133322.00580000001</v>
      </c>
    </row>
    <row r="16" spans="1:29" ht="12.75" customHeight="1">
      <c r="A16" s="248" t="s">
        <v>13</v>
      </c>
      <c r="B16" s="139" t="s">
        <v>26</v>
      </c>
      <c r="C16" s="139" t="s">
        <v>26</v>
      </c>
      <c r="D16" s="139" t="s">
        <v>26</v>
      </c>
      <c r="E16" s="139" t="s">
        <v>26</v>
      </c>
      <c r="F16" s="139" t="s">
        <v>26</v>
      </c>
      <c r="G16" s="139" t="s">
        <v>26</v>
      </c>
      <c r="H16" s="139" t="s">
        <v>26</v>
      </c>
      <c r="I16" s="139" t="s">
        <v>26</v>
      </c>
      <c r="J16" s="139" t="s">
        <v>26</v>
      </c>
      <c r="K16" s="139" t="s">
        <v>26</v>
      </c>
      <c r="L16" s="139">
        <v>30525</v>
      </c>
      <c r="M16" s="139" t="s">
        <v>26</v>
      </c>
      <c r="N16" s="139" t="s">
        <v>26</v>
      </c>
      <c r="O16" s="139">
        <v>28269.545717559999</v>
      </c>
      <c r="P16" s="139">
        <v>27452.84</v>
      </c>
      <c r="Q16" s="139">
        <v>26836</v>
      </c>
      <c r="R16" s="139">
        <v>27224</v>
      </c>
      <c r="S16" s="139">
        <v>27037</v>
      </c>
      <c r="T16" s="139">
        <v>25586.960536842002</v>
      </c>
      <c r="U16" s="139">
        <v>25262.3897</v>
      </c>
      <c r="V16" s="139">
        <v>26916.611000000001</v>
      </c>
      <c r="W16" s="139">
        <v>26111.156999999999</v>
      </c>
      <c r="X16" s="139">
        <v>25989.919999999998</v>
      </c>
      <c r="Y16" s="139">
        <v>26116.824000000001</v>
      </c>
      <c r="Z16" s="139">
        <v>25752.752</v>
      </c>
      <c r="AA16" s="139">
        <v>25901.284</v>
      </c>
      <c r="AB16" s="139" t="s">
        <v>44</v>
      </c>
      <c r="AC16" s="139" t="s">
        <v>44</v>
      </c>
    </row>
    <row r="17" spans="1:29" ht="12.75" customHeight="1">
      <c r="A17" s="248" t="s">
        <v>14</v>
      </c>
      <c r="B17" s="139">
        <v>78454</v>
      </c>
      <c r="C17" s="139">
        <v>75031</v>
      </c>
      <c r="D17" s="139">
        <v>79341</v>
      </c>
      <c r="E17" s="139">
        <v>92198</v>
      </c>
      <c r="F17" s="139">
        <v>92296</v>
      </c>
      <c r="G17" s="139">
        <v>100717.655</v>
      </c>
      <c r="H17" s="139">
        <v>100772.27800000001</v>
      </c>
      <c r="I17" s="139">
        <v>100411.091</v>
      </c>
      <c r="J17" s="139">
        <v>101946.8582</v>
      </c>
      <c r="K17" s="139">
        <v>104757.9025</v>
      </c>
      <c r="L17" s="139">
        <v>101589.8846</v>
      </c>
      <c r="M17" s="139">
        <v>100234.0674</v>
      </c>
      <c r="N17" s="139">
        <v>101288.5512</v>
      </c>
      <c r="O17" s="139">
        <v>96454</v>
      </c>
      <c r="P17" s="139">
        <v>97679.715800000005</v>
      </c>
      <c r="Q17" s="139">
        <v>94128.810599999997</v>
      </c>
      <c r="R17" s="139">
        <v>96476.902424</v>
      </c>
      <c r="S17" s="139">
        <v>98437.130336000002</v>
      </c>
      <c r="T17" s="139">
        <v>107396.856</v>
      </c>
      <c r="U17" s="139">
        <v>109862.43799999999</v>
      </c>
      <c r="V17" s="139">
        <v>111893.28599999999</v>
      </c>
      <c r="W17" s="139">
        <v>106538.382</v>
      </c>
      <c r="X17" s="139">
        <v>109769.85</v>
      </c>
      <c r="Y17" s="139">
        <v>110079.072</v>
      </c>
      <c r="Z17" s="139">
        <v>110644.929</v>
      </c>
      <c r="AA17" s="139">
        <v>110780.591</v>
      </c>
      <c r="AB17" s="139">
        <v>113363.8112</v>
      </c>
      <c r="AC17" s="139">
        <v>116991.452878</v>
      </c>
    </row>
    <row r="18" spans="1:29" ht="12.75" customHeight="1">
      <c r="A18" s="248" t="s">
        <v>15</v>
      </c>
      <c r="B18" s="139">
        <v>52275</v>
      </c>
      <c r="C18" s="139">
        <v>49957</v>
      </c>
      <c r="D18" s="139">
        <v>49965</v>
      </c>
      <c r="E18" s="139">
        <v>62039</v>
      </c>
      <c r="F18" s="139">
        <v>64530</v>
      </c>
      <c r="G18" s="139">
        <v>67566</v>
      </c>
      <c r="H18" s="139">
        <v>67433</v>
      </c>
      <c r="I18" s="139">
        <v>67826</v>
      </c>
      <c r="J18" s="139">
        <v>68332.666400000002</v>
      </c>
      <c r="K18" s="139">
        <v>68361.956814999998</v>
      </c>
      <c r="L18" s="139">
        <v>64374.47</v>
      </c>
      <c r="M18" s="139">
        <v>63345.14</v>
      </c>
      <c r="N18" s="139">
        <v>60887.063600000001</v>
      </c>
      <c r="O18" s="139">
        <v>60976.9084</v>
      </c>
      <c r="P18" s="139">
        <v>63275.476799999997</v>
      </c>
      <c r="Q18" s="139">
        <v>58912.881287999997</v>
      </c>
      <c r="R18" s="139">
        <v>58918.190715999997</v>
      </c>
      <c r="S18" s="139">
        <v>58206.242122000003</v>
      </c>
      <c r="T18" s="139">
        <v>57383.558091999999</v>
      </c>
      <c r="U18" s="139">
        <v>57040.120537000003</v>
      </c>
      <c r="V18" s="139">
        <v>57991.662279999997</v>
      </c>
      <c r="W18" s="139">
        <v>57388.390820000001</v>
      </c>
      <c r="X18" s="139">
        <v>57444.111129999998</v>
      </c>
      <c r="Y18" s="139">
        <v>57874.411780000002</v>
      </c>
      <c r="Z18" s="139">
        <v>57662.889190000002</v>
      </c>
      <c r="AA18" s="139">
        <v>57526.668339000003</v>
      </c>
      <c r="AB18" s="139">
        <v>57711.772153999998</v>
      </c>
      <c r="AC18" s="139">
        <v>58374.467960000002</v>
      </c>
    </row>
    <row r="19" spans="1:29" ht="12.75" customHeight="1">
      <c r="A19" s="248" t="s">
        <v>16</v>
      </c>
      <c r="B19" s="139">
        <v>83472</v>
      </c>
      <c r="C19" s="139">
        <v>83239</v>
      </c>
      <c r="D19" s="139">
        <v>84071</v>
      </c>
      <c r="E19" s="139">
        <v>86301</v>
      </c>
      <c r="F19" s="139">
        <v>83633</v>
      </c>
      <c r="G19" s="139">
        <v>85177</v>
      </c>
      <c r="H19" s="139">
        <v>83708</v>
      </c>
      <c r="I19" s="139">
        <v>84307</v>
      </c>
      <c r="J19" s="139">
        <v>86376</v>
      </c>
      <c r="K19" s="139">
        <v>86939</v>
      </c>
      <c r="L19" s="139">
        <v>85915.6</v>
      </c>
      <c r="M19" s="139">
        <v>83980.253800000006</v>
      </c>
      <c r="N19" s="139">
        <v>83855.463399999993</v>
      </c>
      <c r="O19" s="139">
        <v>80744.609978370994</v>
      </c>
      <c r="P19" s="139">
        <v>81625.276630124004</v>
      </c>
      <c r="Q19" s="139">
        <v>78583.206273684002</v>
      </c>
      <c r="R19" s="139">
        <v>78851.428031578995</v>
      </c>
      <c r="S19" s="139">
        <v>77714.248268420997</v>
      </c>
      <c r="T19" s="139">
        <v>75281.796147368004</v>
      </c>
      <c r="U19" s="139">
        <v>74721.831744484996</v>
      </c>
      <c r="V19" s="139">
        <v>75136.588371079997</v>
      </c>
      <c r="W19" s="139">
        <v>74205.171686012996</v>
      </c>
      <c r="X19" s="139">
        <v>74651.027426857996</v>
      </c>
      <c r="Y19" s="139">
        <v>76451.258114957003</v>
      </c>
      <c r="Z19" s="139">
        <v>76814.875101168</v>
      </c>
      <c r="AA19" s="139">
        <v>77282.323204076994</v>
      </c>
      <c r="AB19" s="139">
        <v>78956.809541645998</v>
      </c>
      <c r="AC19" s="139">
        <v>79486.087090532994</v>
      </c>
    </row>
    <row r="20" spans="1:29" ht="12.75" customHeight="1">
      <c r="A20" s="248" t="s">
        <v>17</v>
      </c>
      <c r="B20" s="139">
        <v>44083</v>
      </c>
      <c r="C20" s="139">
        <v>45230</v>
      </c>
      <c r="D20" s="139">
        <v>48032</v>
      </c>
      <c r="E20" s="139">
        <v>53116</v>
      </c>
      <c r="F20" s="139">
        <v>54061</v>
      </c>
      <c r="G20" s="139">
        <v>59069.637999999999</v>
      </c>
      <c r="H20" s="139">
        <v>58656.1898</v>
      </c>
      <c r="I20" s="139">
        <v>58747.259599999998</v>
      </c>
      <c r="J20" s="139">
        <v>59875.783000000003</v>
      </c>
      <c r="K20" s="139">
        <v>62044.881399999998</v>
      </c>
      <c r="L20" s="139">
        <v>61748.105000000003</v>
      </c>
      <c r="M20" s="139">
        <v>61288.237935999998</v>
      </c>
      <c r="N20" s="139">
        <v>61757.598400000003</v>
      </c>
      <c r="O20" s="139">
        <v>58863.210200000001</v>
      </c>
      <c r="P20" s="139">
        <v>58916.705800000003</v>
      </c>
      <c r="Q20" s="139">
        <v>57833.206063999998</v>
      </c>
      <c r="R20" s="139">
        <v>57091.872708000003</v>
      </c>
      <c r="S20" s="139">
        <v>56769.527139999998</v>
      </c>
      <c r="T20" s="139">
        <v>56120.532026000001</v>
      </c>
      <c r="U20" s="139">
        <v>55352.586084000002</v>
      </c>
      <c r="V20" s="139">
        <v>55966.762589999998</v>
      </c>
      <c r="W20" s="139">
        <v>55417.701869999997</v>
      </c>
      <c r="X20" s="139">
        <v>54647.722690000002</v>
      </c>
      <c r="Y20" s="139">
        <v>53965.176720000003</v>
      </c>
      <c r="Z20" s="139">
        <v>53824.709719999999</v>
      </c>
      <c r="AA20" s="139">
        <v>53341.120427307003</v>
      </c>
      <c r="AB20" s="139">
        <v>53977.094377569003</v>
      </c>
      <c r="AC20" s="139">
        <v>54474.414890494001</v>
      </c>
    </row>
    <row r="21" spans="1:29" ht="12.75" customHeight="1">
      <c r="A21" s="127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</row>
    <row r="22" spans="1:29" ht="12.75" customHeight="1">
      <c r="A22" s="322" t="s">
        <v>1</v>
      </c>
      <c r="B22" s="322" t="s">
        <v>316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</row>
    <row r="23" spans="1:29" ht="12.75" customHeight="1">
      <c r="A23" s="322"/>
      <c r="B23" s="187">
        <v>1990</v>
      </c>
      <c r="C23" s="187">
        <v>1991</v>
      </c>
      <c r="D23" s="187">
        <v>1992</v>
      </c>
      <c r="E23" s="187">
        <v>1993</v>
      </c>
      <c r="F23" s="187">
        <v>1994</v>
      </c>
      <c r="G23" s="187">
        <v>1995</v>
      </c>
      <c r="H23" s="187">
        <v>1996</v>
      </c>
      <c r="I23" s="187">
        <v>1997</v>
      </c>
      <c r="J23" s="187">
        <v>1998</v>
      </c>
      <c r="K23" s="187">
        <v>1999</v>
      </c>
      <c r="L23" s="187">
        <v>2000</v>
      </c>
      <c r="M23" s="187">
        <v>2001</v>
      </c>
      <c r="N23" s="187">
        <v>2002</v>
      </c>
      <c r="O23" s="187">
        <v>2003</v>
      </c>
      <c r="P23" s="187">
        <v>2004</v>
      </c>
      <c r="Q23" s="187">
        <v>2005</v>
      </c>
      <c r="R23" s="187">
        <v>2006</v>
      </c>
      <c r="S23" s="187">
        <v>2007</v>
      </c>
      <c r="T23" s="187">
        <v>2008</v>
      </c>
      <c r="U23" s="187">
        <v>2009</v>
      </c>
      <c r="V23" s="187">
        <v>2010</v>
      </c>
      <c r="W23" s="187">
        <v>2011</v>
      </c>
      <c r="X23" s="187">
        <v>2012</v>
      </c>
      <c r="Y23" s="187">
        <v>2013</v>
      </c>
      <c r="Z23" s="187">
        <v>2014</v>
      </c>
      <c r="AA23" s="187">
        <v>2015</v>
      </c>
      <c r="AB23" s="187">
        <v>2016</v>
      </c>
      <c r="AC23" s="187">
        <v>2017</v>
      </c>
    </row>
    <row r="24" spans="1:29" ht="12.75" customHeight="1">
      <c r="A24" s="239" t="s">
        <v>2</v>
      </c>
      <c r="B24" s="139">
        <v>8111</v>
      </c>
      <c r="C24" s="139">
        <v>8699</v>
      </c>
      <c r="D24" s="139">
        <v>8599</v>
      </c>
      <c r="E24" s="139">
        <v>8466</v>
      </c>
      <c r="F24" s="139">
        <v>8480</v>
      </c>
      <c r="G24" s="139">
        <v>8448</v>
      </c>
      <c r="H24" s="139">
        <v>8768</v>
      </c>
      <c r="I24" s="139">
        <v>8783</v>
      </c>
      <c r="J24" s="139">
        <v>9201</v>
      </c>
      <c r="K24" s="139">
        <v>8103</v>
      </c>
      <c r="L24" s="139">
        <v>7895</v>
      </c>
      <c r="M24" s="139">
        <v>6203</v>
      </c>
      <c r="N24" s="139">
        <v>6456</v>
      </c>
      <c r="O24" s="139">
        <v>6337</v>
      </c>
      <c r="P24" s="139">
        <v>6263</v>
      </c>
      <c r="Q24" s="139">
        <v>7818</v>
      </c>
      <c r="R24" s="139">
        <v>7987</v>
      </c>
      <c r="S24" s="139">
        <v>7765</v>
      </c>
      <c r="T24" s="139">
        <v>6829</v>
      </c>
      <c r="U24" s="139">
        <v>7259</v>
      </c>
      <c r="V24" s="139">
        <v>6928</v>
      </c>
      <c r="W24" s="139">
        <v>6988</v>
      </c>
      <c r="X24" s="139">
        <v>6910.3146999999999</v>
      </c>
      <c r="Y24" s="139">
        <v>6854.76</v>
      </c>
      <c r="Z24" s="139">
        <v>6052.18</v>
      </c>
      <c r="AA24" s="139">
        <v>5914.4218193622</v>
      </c>
      <c r="AB24" s="139">
        <v>6261.5837895529003</v>
      </c>
      <c r="AC24" s="139">
        <v>6025.2435904274998</v>
      </c>
    </row>
    <row r="25" spans="1:29" ht="12.75" customHeight="1">
      <c r="A25" s="129" t="s">
        <v>3</v>
      </c>
      <c r="B25" s="139">
        <v>12750</v>
      </c>
      <c r="C25" s="139">
        <v>13230</v>
      </c>
      <c r="D25" s="139">
        <v>13411</v>
      </c>
      <c r="E25" s="139">
        <v>13109</v>
      </c>
      <c r="F25" s="139">
        <v>13660</v>
      </c>
      <c r="G25" s="139">
        <v>13756</v>
      </c>
      <c r="H25" s="139">
        <v>13642</v>
      </c>
      <c r="I25" s="139">
        <v>13906</v>
      </c>
      <c r="J25" s="139">
        <v>13933.057199999999</v>
      </c>
      <c r="K25" s="139">
        <v>13511.638800000001</v>
      </c>
      <c r="L25" s="139">
        <v>13889.2608</v>
      </c>
      <c r="M25" s="139">
        <v>9452.8127999999997</v>
      </c>
      <c r="N25" s="139">
        <v>9588.0048000000006</v>
      </c>
      <c r="O25" s="139">
        <v>9152.5247999999992</v>
      </c>
      <c r="P25" s="139">
        <v>11973.69888</v>
      </c>
      <c r="Q25" s="139">
        <v>15401.768076963999</v>
      </c>
      <c r="R25" s="139">
        <v>11113.354600168999</v>
      </c>
      <c r="S25" s="139">
        <v>11091.052620951001</v>
      </c>
      <c r="T25" s="139">
        <v>10889.962967601001</v>
      </c>
      <c r="U25" s="139">
        <v>10549.638227324</v>
      </c>
      <c r="V25" s="139">
        <v>11153.053379555</v>
      </c>
      <c r="W25" s="139">
        <v>10979.134079236001</v>
      </c>
      <c r="X25" s="139">
        <v>11102.063866727</v>
      </c>
      <c r="Y25" s="139">
        <v>11082.978429999999</v>
      </c>
      <c r="Z25" s="139">
        <v>11004.489589999999</v>
      </c>
      <c r="AA25" s="139">
        <v>10685.256100000001</v>
      </c>
      <c r="AB25" s="139">
        <v>10979.513569999999</v>
      </c>
      <c r="AC25" s="139">
        <v>10675.923049999999</v>
      </c>
    </row>
    <row r="26" spans="1:29" ht="12.75" customHeight="1">
      <c r="A26" s="129" t="s">
        <v>4</v>
      </c>
      <c r="B26" s="139">
        <v>5439</v>
      </c>
      <c r="C26" s="139">
        <v>2578</v>
      </c>
      <c r="D26" s="139">
        <v>2781</v>
      </c>
      <c r="E26" s="139">
        <v>2707</v>
      </c>
      <c r="F26" s="139">
        <v>2813</v>
      </c>
      <c r="G26" s="139">
        <v>3789</v>
      </c>
      <c r="H26" s="139">
        <v>3782</v>
      </c>
      <c r="I26" s="139">
        <v>3657</v>
      </c>
      <c r="J26" s="139">
        <v>3619.7040299999999</v>
      </c>
      <c r="K26" s="139">
        <v>3622.1327999999999</v>
      </c>
      <c r="L26" s="139">
        <v>3674.1815999999999</v>
      </c>
      <c r="M26" s="139">
        <v>3705.4355999999998</v>
      </c>
      <c r="N26" s="139">
        <v>3834.5423999999998</v>
      </c>
      <c r="O26" s="139">
        <v>5387.9387999999999</v>
      </c>
      <c r="P26" s="139">
        <v>4782.6876000000002</v>
      </c>
      <c r="Q26" s="139">
        <v>3025.177776</v>
      </c>
      <c r="R26" s="139">
        <v>4030.2317251999998</v>
      </c>
      <c r="S26" s="139">
        <v>3762.0871999999999</v>
      </c>
      <c r="T26" s="139">
        <v>3653.0634</v>
      </c>
      <c r="U26" s="139">
        <v>3525.19704</v>
      </c>
      <c r="V26" s="139">
        <v>3394.2862705226999</v>
      </c>
      <c r="W26" s="139">
        <v>3466.6556016</v>
      </c>
      <c r="X26" s="139">
        <v>3519.2837199999999</v>
      </c>
      <c r="Y26" s="139">
        <v>3304.8372776000001</v>
      </c>
      <c r="Z26" s="139">
        <v>3485.2484863999998</v>
      </c>
      <c r="AA26" s="139">
        <v>3690.6808982653001</v>
      </c>
      <c r="AB26" s="139">
        <v>3766.3015166568998</v>
      </c>
      <c r="AC26" s="139">
        <v>4027.7983645538998</v>
      </c>
    </row>
    <row r="27" spans="1:29" ht="12.75" customHeight="1">
      <c r="A27" s="129" t="s">
        <v>5</v>
      </c>
      <c r="B27" s="139">
        <v>3334</v>
      </c>
      <c r="C27" s="139">
        <v>1372</v>
      </c>
      <c r="D27" s="139">
        <v>4333</v>
      </c>
      <c r="E27" s="139">
        <v>4391</v>
      </c>
      <c r="F27" s="139">
        <v>4316</v>
      </c>
      <c r="G27" s="139">
        <v>5008.5600000000004</v>
      </c>
      <c r="H27" s="139">
        <v>4707.84</v>
      </c>
      <c r="I27" s="139">
        <v>4457.04</v>
      </c>
      <c r="J27" s="139">
        <v>4910.6400000000003</v>
      </c>
      <c r="K27" s="139">
        <v>3676.56</v>
      </c>
      <c r="L27" s="139">
        <v>4652.6400000000003</v>
      </c>
      <c r="M27" s="139">
        <v>3997.05</v>
      </c>
      <c r="N27" s="139">
        <v>4195.5276000000003</v>
      </c>
      <c r="O27" s="139">
        <v>4052.4911999999999</v>
      </c>
      <c r="P27" s="139">
        <v>3966.5711999999999</v>
      </c>
      <c r="Q27" s="139">
        <v>2307.1925219999998</v>
      </c>
      <c r="R27" s="139">
        <v>2210.0557800000001</v>
      </c>
      <c r="S27" s="139">
        <v>2258.5072</v>
      </c>
      <c r="T27" s="139">
        <v>2413.2107999999998</v>
      </c>
      <c r="U27" s="139">
        <v>2868.2348000000002</v>
      </c>
      <c r="V27" s="139">
        <v>3884.5419999999999</v>
      </c>
      <c r="W27" s="139">
        <v>3994.3318800000002</v>
      </c>
      <c r="X27" s="139">
        <v>4128.74676</v>
      </c>
      <c r="Y27" s="139">
        <v>3810.4296399999998</v>
      </c>
      <c r="Z27" s="139">
        <v>3927.2587840000001</v>
      </c>
      <c r="AA27" s="139">
        <v>3677.8760160000002</v>
      </c>
      <c r="AB27" s="139">
        <v>3880.2260228667001</v>
      </c>
      <c r="AC27" s="139">
        <v>3775.1311195353001</v>
      </c>
    </row>
    <row r="28" spans="1:29" ht="12.75" customHeight="1">
      <c r="A28" s="129" t="s">
        <v>6</v>
      </c>
      <c r="B28" s="139">
        <v>525.25277740000001</v>
      </c>
      <c r="C28" s="139">
        <v>486.86318870000002</v>
      </c>
      <c r="D28" s="139">
        <v>530.26828699999999</v>
      </c>
      <c r="E28" s="139">
        <v>534.87</v>
      </c>
      <c r="F28" s="139">
        <v>582.18719999999996</v>
      </c>
      <c r="G28" s="139">
        <v>543.93240000000003</v>
      </c>
      <c r="H28" s="139">
        <v>547.08600000000001</v>
      </c>
      <c r="I28" s="139">
        <v>535.89359999999999</v>
      </c>
      <c r="J28" s="139">
        <v>500.81760000000003</v>
      </c>
      <c r="K28" s="139">
        <v>524.14559999999994</v>
      </c>
      <c r="L28" s="139">
        <v>501.36840000000001</v>
      </c>
      <c r="M28" s="139">
        <v>933.82079999999996</v>
      </c>
      <c r="N28" s="139">
        <v>954.48839999999996</v>
      </c>
      <c r="O28" s="139">
        <v>971.23199999999997</v>
      </c>
      <c r="P28" s="139">
        <v>886.72080000000005</v>
      </c>
      <c r="Q28" s="139">
        <v>1127.8776</v>
      </c>
      <c r="R28" s="139">
        <v>1107.8875986382</v>
      </c>
      <c r="S28" s="139">
        <v>1099.318946995</v>
      </c>
      <c r="T28" s="139">
        <v>873.6624220919</v>
      </c>
      <c r="U28" s="139">
        <v>922.03343712207004</v>
      </c>
      <c r="V28" s="139">
        <v>800.43318252265999</v>
      </c>
      <c r="W28" s="139">
        <v>654.26425447041004</v>
      </c>
      <c r="X28" s="139">
        <v>636.55032928260005</v>
      </c>
      <c r="Y28" s="139">
        <v>628.65281852756004</v>
      </c>
      <c r="Z28" s="139">
        <v>602.18599371996004</v>
      </c>
      <c r="AA28" s="139">
        <v>627.94359999999995</v>
      </c>
      <c r="AB28" s="139">
        <v>691.47835591058004</v>
      </c>
      <c r="AC28" s="139">
        <v>654.48221048548999</v>
      </c>
    </row>
    <row r="29" spans="1:29" ht="12.75" customHeight="1">
      <c r="A29" s="129" t="s">
        <v>7</v>
      </c>
      <c r="B29" s="139">
        <v>3253.1880000000001</v>
      </c>
      <c r="C29" s="139">
        <v>3634.192</v>
      </c>
      <c r="D29" s="139">
        <v>3692.808</v>
      </c>
      <c r="E29" s="139">
        <v>3868.6559999999999</v>
      </c>
      <c r="F29" s="139">
        <v>3780.732</v>
      </c>
      <c r="G29" s="139">
        <v>3725</v>
      </c>
      <c r="H29" s="139">
        <v>3912</v>
      </c>
      <c r="I29" s="139">
        <v>3459</v>
      </c>
      <c r="J29" s="139" t="s">
        <v>26</v>
      </c>
      <c r="K29" s="139" t="s">
        <v>26</v>
      </c>
      <c r="L29" s="139" t="s">
        <v>26</v>
      </c>
      <c r="M29" s="139" t="s">
        <v>26</v>
      </c>
      <c r="N29" s="139" t="s">
        <v>26</v>
      </c>
      <c r="O29" s="139">
        <v>3455.1830825829002</v>
      </c>
      <c r="P29" s="139">
        <v>2562.3087976109</v>
      </c>
      <c r="Q29" s="139">
        <v>2510.0095999999999</v>
      </c>
      <c r="R29" s="139">
        <v>2679.4551999999999</v>
      </c>
      <c r="S29" s="139">
        <v>2025.0496000000001</v>
      </c>
      <c r="T29" s="139">
        <v>2033.4764</v>
      </c>
      <c r="U29" s="139">
        <v>1877.6748805730999</v>
      </c>
      <c r="V29" s="139">
        <v>1945.8167481990999</v>
      </c>
      <c r="W29" s="139">
        <v>1893.0918735502</v>
      </c>
      <c r="X29" s="139">
        <v>1890.5573713168001</v>
      </c>
      <c r="Y29" s="139">
        <v>1924.1429614028</v>
      </c>
      <c r="Z29" s="139">
        <v>2047.8535160803001</v>
      </c>
      <c r="AA29" s="139">
        <v>2003.7208495018001</v>
      </c>
      <c r="AB29" s="139">
        <v>1995.1561986212</v>
      </c>
      <c r="AC29" s="139">
        <v>1891.6483645538999</v>
      </c>
    </row>
    <row r="30" spans="1:29" ht="12.75" customHeight="1">
      <c r="A30" s="129" t="s">
        <v>8</v>
      </c>
      <c r="B30" s="139">
        <v>7796</v>
      </c>
      <c r="C30" s="139">
        <v>8487</v>
      </c>
      <c r="D30" s="139">
        <v>8502</v>
      </c>
      <c r="E30" s="139">
        <v>8429</v>
      </c>
      <c r="F30" s="139">
        <v>8404.7199999999993</v>
      </c>
      <c r="G30" s="139">
        <v>8600</v>
      </c>
      <c r="H30" s="139">
        <v>9007</v>
      </c>
      <c r="I30" s="139">
        <v>9094</v>
      </c>
      <c r="J30" s="139">
        <v>8960</v>
      </c>
      <c r="K30" s="139">
        <v>8130</v>
      </c>
      <c r="L30" s="139">
        <v>7867</v>
      </c>
      <c r="M30" s="139">
        <v>4504.8</v>
      </c>
      <c r="N30" s="139">
        <v>4836.24</v>
      </c>
      <c r="O30" s="139">
        <v>5538</v>
      </c>
      <c r="P30" s="139">
        <v>5373</v>
      </c>
      <c r="Q30" s="139">
        <v>5312</v>
      </c>
      <c r="R30" s="139">
        <v>5673</v>
      </c>
      <c r="S30" s="139">
        <v>5613</v>
      </c>
      <c r="T30" s="139">
        <v>5399.52</v>
      </c>
      <c r="U30" s="139">
        <v>4906</v>
      </c>
      <c r="V30" s="139">
        <v>5511.8</v>
      </c>
      <c r="W30" s="139">
        <v>5684.9952000000003</v>
      </c>
      <c r="X30" s="139">
        <v>5659.9040000000005</v>
      </c>
      <c r="Y30" s="139">
        <v>6146.2555431999999</v>
      </c>
      <c r="Z30" s="139">
        <v>5753.8382609317996</v>
      </c>
      <c r="AA30" s="139">
        <v>5251.5425210968997</v>
      </c>
      <c r="AB30" s="139">
        <v>5634.3371916423002</v>
      </c>
      <c r="AC30" s="139" t="s">
        <v>44</v>
      </c>
    </row>
    <row r="31" spans="1:29" ht="12.75" customHeight="1">
      <c r="A31" s="129" t="s">
        <v>9</v>
      </c>
      <c r="B31" s="139">
        <v>5390</v>
      </c>
      <c r="C31" s="139">
        <v>3911</v>
      </c>
      <c r="D31" s="139">
        <v>2895</v>
      </c>
      <c r="E31" s="139">
        <v>3572</v>
      </c>
      <c r="F31" s="139">
        <v>3259</v>
      </c>
      <c r="G31" s="139">
        <v>2974</v>
      </c>
      <c r="H31" s="139">
        <v>2573</v>
      </c>
      <c r="I31" s="139">
        <v>2489.2800000000002</v>
      </c>
      <c r="J31" s="139">
        <v>2504.1756</v>
      </c>
      <c r="K31" s="139">
        <v>2400.2379299999998</v>
      </c>
      <c r="L31" s="139">
        <v>2491.5592799999999</v>
      </c>
      <c r="M31" s="139">
        <v>2400</v>
      </c>
      <c r="N31" s="139">
        <v>2238.6</v>
      </c>
      <c r="O31" s="139">
        <v>2014.9</v>
      </c>
      <c r="P31" s="139">
        <v>1974.8</v>
      </c>
      <c r="Q31" s="139">
        <v>1894.3</v>
      </c>
      <c r="R31" s="139">
        <v>1619.4</v>
      </c>
      <c r="S31" s="139">
        <v>1639.7</v>
      </c>
      <c r="T31" s="139">
        <v>1656</v>
      </c>
      <c r="U31" s="139">
        <v>1416.9</v>
      </c>
      <c r="V31" s="139">
        <v>2448.1999999999998</v>
      </c>
      <c r="W31" s="139">
        <v>2337.5</v>
      </c>
      <c r="X31" s="139">
        <v>2254.1999999999998</v>
      </c>
      <c r="Y31" s="139">
        <v>2352.6999999999998</v>
      </c>
      <c r="Z31" s="139">
        <v>2238</v>
      </c>
      <c r="AA31" s="139" t="s">
        <v>26</v>
      </c>
      <c r="AB31" s="139" t="s">
        <v>44</v>
      </c>
      <c r="AC31" s="139" t="s">
        <v>44</v>
      </c>
    </row>
    <row r="32" spans="1:29" ht="12.75" customHeight="1">
      <c r="A32" s="129" t="s">
        <v>10</v>
      </c>
      <c r="B32" s="139">
        <v>7957</v>
      </c>
      <c r="C32" s="139">
        <v>8230</v>
      </c>
      <c r="D32" s="139" t="s">
        <v>26</v>
      </c>
      <c r="E32" s="139" t="s">
        <v>26</v>
      </c>
      <c r="F32" s="139">
        <v>8474.4130000000005</v>
      </c>
      <c r="G32" s="139" t="s">
        <v>26</v>
      </c>
      <c r="H32" s="139">
        <v>9183.3729999999996</v>
      </c>
      <c r="I32" s="139" t="s">
        <v>26</v>
      </c>
      <c r="J32" s="139">
        <v>9420.8367600000001</v>
      </c>
      <c r="K32" s="139" t="s">
        <v>26</v>
      </c>
      <c r="L32" s="139">
        <v>4405.2870000000003</v>
      </c>
      <c r="M32" s="139" t="s">
        <v>26</v>
      </c>
      <c r="N32" s="139">
        <v>5874.2388000000001</v>
      </c>
      <c r="O32" s="139" t="s">
        <v>26</v>
      </c>
      <c r="P32" s="139">
        <v>5124.4943999999996</v>
      </c>
      <c r="Q32" s="139" t="s">
        <v>26</v>
      </c>
      <c r="R32" s="139">
        <v>7261.5422099709003</v>
      </c>
      <c r="S32" s="139" t="s">
        <v>26</v>
      </c>
      <c r="T32" s="139">
        <v>6532.1908000000003</v>
      </c>
      <c r="U32" s="139">
        <v>6780.7054100632004</v>
      </c>
      <c r="V32" s="139">
        <v>6957.5815735167998</v>
      </c>
      <c r="W32" s="139">
        <v>6985.2247827155998</v>
      </c>
      <c r="X32" s="139">
        <v>6973.3946379686004</v>
      </c>
      <c r="Y32" s="139">
        <v>6604.6744865614</v>
      </c>
      <c r="Z32" s="139">
        <v>6554.3049160493001</v>
      </c>
      <c r="AA32" s="139">
        <v>6638.3227930612002</v>
      </c>
      <c r="AB32" s="139">
        <v>6156.9656270455998</v>
      </c>
      <c r="AC32" s="139">
        <v>5799.1807858078</v>
      </c>
    </row>
    <row r="33" spans="1:29" ht="12.75" customHeight="1">
      <c r="A33" s="129" t="s">
        <v>11</v>
      </c>
      <c r="B33" s="139">
        <v>11716.322</v>
      </c>
      <c r="C33" s="139">
        <v>12140.627</v>
      </c>
      <c r="D33" s="139">
        <v>12094.322</v>
      </c>
      <c r="E33" s="139">
        <v>12605</v>
      </c>
      <c r="F33" s="139">
        <v>12209.503000000001</v>
      </c>
      <c r="G33" s="139">
        <v>13473.115</v>
      </c>
      <c r="H33" s="139">
        <v>13473.115</v>
      </c>
      <c r="I33" s="139">
        <v>13340.636</v>
      </c>
      <c r="J33" s="139">
        <v>12705.36</v>
      </c>
      <c r="K33" s="139">
        <v>14614.08</v>
      </c>
      <c r="L33" s="139">
        <v>18248.280999999999</v>
      </c>
      <c r="M33" s="139">
        <v>11084.543</v>
      </c>
      <c r="N33" s="139">
        <v>10252.32</v>
      </c>
      <c r="O33" s="139">
        <v>10400.16</v>
      </c>
      <c r="P33" s="139">
        <v>9111.84</v>
      </c>
      <c r="Q33" s="139">
        <v>16609.036</v>
      </c>
      <c r="R33" s="139">
        <v>9659.16</v>
      </c>
      <c r="S33" s="139">
        <v>9371.56</v>
      </c>
      <c r="T33" s="139">
        <v>7424.36</v>
      </c>
      <c r="U33" s="139">
        <v>8008.52</v>
      </c>
      <c r="V33" s="139">
        <v>7488.12</v>
      </c>
      <c r="W33" s="139">
        <v>7545.88</v>
      </c>
      <c r="X33" s="139">
        <v>7107.04</v>
      </c>
      <c r="Y33" s="139">
        <v>7727.52</v>
      </c>
      <c r="Z33" s="139">
        <v>7460.64</v>
      </c>
      <c r="AA33" s="139">
        <v>7589.6423999999997</v>
      </c>
      <c r="AB33" s="139">
        <v>8407.3091999999997</v>
      </c>
      <c r="AC33" s="139">
        <v>8451.1776000000009</v>
      </c>
    </row>
    <row r="34" spans="1:29" ht="12.75" customHeight="1">
      <c r="A34" s="129" t="s">
        <v>12</v>
      </c>
      <c r="B34" s="139">
        <v>3228</v>
      </c>
      <c r="C34" s="139">
        <v>3343</v>
      </c>
      <c r="D34" s="139">
        <v>3324</v>
      </c>
      <c r="E34" s="139">
        <v>3203</v>
      </c>
      <c r="F34" s="139">
        <v>3342</v>
      </c>
      <c r="G34" s="139">
        <v>3409</v>
      </c>
      <c r="H34" s="139">
        <v>3517</v>
      </c>
      <c r="I34" s="139">
        <v>1245.8399999999999</v>
      </c>
      <c r="J34" s="139">
        <v>1692.72</v>
      </c>
      <c r="K34" s="139">
        <v>3122.7804878049001</v>
      </c>
      <c r="L34" s="139">
        <v>1783.9223999999999</v>
      </c>
      <c r="M34" s="139">
        <v>2371.2071999999998</v>
      </c>
      <c r="N34" s="139">
        <v>2439.1415999999999</v>
      </c>
      <c r="O34" s="139">
        <v>2439.1415999999999</v>
      </c>
      <c r="P34" s="139">
        <v>2774.6406350000002</v>
      </c>
      <c r="Q34" s="139">
        <v>2548.8545060000001</v>
      </c>
      <c r="R34" s="139">
        <v>2644.6736059999998</v>
      </c>
      <c r="S34" s="139">
        <v>2528.2471810000002</v>
      </c>
      <c r="T34" s="139">
        <v>2472.2320481613001</v>
      </c>
      <c r="U34" s="139">
        <v>2203.6605340000001</v>
      </c>
      <c r="V34" s="139">
        <v>2284.5891139999999</v>
      </c>
      <c r="W34" s="139">
        <v>2522.9733719999999</v>
      </c>
      <c r="X34" s="139">
        <v>2546.5897839999998</v>
      </c>
      <c r="Y34" s="139">
        <v>2306.9775157181002</v>
      </c>
      <c r="Z34" s="139">
        <v>2300.9594609999999</v>
      </c>
      <c r="AA34" s="139">
        <v>2323.9181210000002</v>
      </c>
      <c r="AB34" s="139">
        <v>2398.1299124780999</v>
      </c>
      <c r="AC34" s="139">
        <v>2397.6274320000002</v>
      </c>
    </row>
    <row r="35" spans="1:29" ht="12.75" customHeight="1">
      <c r="A35" s="129" t="s">
        <v>13</v>
      </c>
      <c r="B35" s="139" t="s">
        <v>26</v>
      </c>
      <c r="C35" s="139" t="s">
        <v>26</v>
      </c>
      <c r="D35" s="139" t="s">
        <v>26</v>
      </c>
      <c r="E35" s="139" t="s">
        <v>26</v>
      </c>
      <c r="F35" s="139" t="s">
        <v>26</v>
      </c>
      <c r="G35" s="139" t="s">
        <v>26</v>
      </c>
      <c r="H35" s="139" t="s">
        <v>26</v>
      </c>
      <c r="I35" s="139" t="s">
        <v>26</v>
      </c>
      <c r="J35" s="139" t="s">
        <v>26</v>
      </c>
      <c r="K35" s="139" t="s">
        <v>26</v>
      </c>
      <c r="L35" s="139">
        <v>840</v>
      </c>
      <c r="M35" s="139" t="s">
        <v>26</v>
      </c>
      <c r="N35" s="139" t="s">
        <v>26</v>
      </c>
      <c r="O35" s="139">
        <v>1515.45</v>
      </c>
      <c r="P35" s="139">
        <v>668</v>
      </c>
      <c r="Q35" s="139">
        <v>620</v>
      </c>
      <c r="R35" s="139">
        <v>568</v>
      </c>
      <c r="S35" s="139">
        <v>576</v>
      </c>
      <c r="T35" s="139">
        <v>558.46320000000003</v>
      </c>
      <c r="U35" s="139">
        <v>431.84519999999998</v>
      </c>
      <c r="V35" s="139">
        <v>594.18799999999999</v>
      </c>
      <c r="W35" s="139">
        <v>247.14699999999999</v>
      </c>
      <c r="X35" s="139">
        <v>503.93799999999999</v>
      </c>
      <c r="Y35" s="139">
        <v>458.471</v>
      </c>
      <c r="Z35" s="139">
        <v>444.92500000000001</v>
      </c>
      <c r="AA35" s="139">
        <v>498.37299999999999</v>
      </c>
      <c r="AB35" s="139" t="s">
        <v>44</v>
      </c>
      <c r="AC35" s="139" t="s">
        <v>44</v>
      </c>
    </row>
    <row r="36" spans="1:29" ht="12.75" customHeight="1">
      <c r="A36" s="129" t="s">
        <v>14</v>
      </c>
      <c r="B36" s="139">
        <v>4015</v>
      </c>
      <c r="C36" s="139">
        <v>4394</v>
      </c>
      <c r="D36" s="139">
        <v>4038</v>
      </c>
      <c r="E36" s="139">
        <v>4127</v>
      </c>
      <c r="F36" s="139">
        <v>3842</v>
      </c>
      <c r="G36" s="139">
        <v>3380.88</v>
      </c>
      <c r="H36" s="139">
        <v>3052.7040000000002</v>
      </c>
      <c r="I36" s="139">
        <v>2445.88</v>
      </c>
      <c r="J36" s="139">
        <v>2471.9771999999998</v>
      </c>
      <c r="K36" s="139">
        <v>2001.1415999999999</v>
      </c>
      <c r="L36" s="139">
        <v>2267.3856000000001</v>
      </c>
      <c r="M36" s="139">
        <v>2400.6563999999998</v>
      </c>
      <c r="N36" s="139">
        <v>3567.8051999999998</v>
      </c>
      <c r="O36" s="139">
        <v>3648</v>
      </c>
      <c r="P36" s="139">
        <v>3492.8098</v>
      </c>
      <c r="Q36" s="139">
        <v>3533.8476000000001</v>
      </c>
      <c r="R36" s="139">
        <v>3103.7159999999999</v>
      </c>
      <c r="S36" s="139">
        <v>2966.3643999999999</v>
      </c>
      <c r="T36" s="139">
        <v>2914.1570000000002</v>
      </c>
      <c r="U36" s="139">
        <v>2773.6619999999998</v>
      </c>
      <c r="V36" s="139">
        <v>2820.4180000000001</v>
      </c>
      <c r="W36" s="139">
        <v>2641.779</v>
      </c>
      <c r="X36" s="139">
        <v>2664.5129999999999</v>
      </c>
      <c r="Y36" s="139">
        <v>2579.826</v>
      </c>
      <c r="Z36" s="139">
        <v>2504.9290000000001</v>
      </c>
      <c r="AA36" s="139">
        <v>2441.7669999999998</v>
      </c>
      <c r="AB36" s="139">
        <v>2557.7908000000002</v>
      </c>
      <c r="AC36" s="139">
        <v>2439.5700000000002</v>
      </c>
    </row>
    <row r="37" spans="1:29" ht="12.75" customHeight="1">
      <c r="A37" s="129" t="s">
        <v>15</v>
      </c>
      <c r="B37" s="139">
        <v>7662</v>
      </c>
      <c r="C37" s="139">
        <v>8673</v>
      </c>
      <c r="D37" s="139">
        <v>5670</v>
      </c>
      <c r="E37" s="139">
        <v>5965</v>
      </c>
      <c r="F37" s="139">
        <v>5391</v>
      </c>
      <c r="G37" s="139">
        <v>5242</v>
      </c>
      <c r="H37" s="139">
        <v>4895</v>
      </c>
      <c r="I37" s="139">
        <v>5230</v>
      </c>
      <c r="J37" s="139">
        <v>5138.5763999999999</v>
      </c>
      <c r="K37" s="139">
        <v>3963.197815</v>
      </c>
      <c r="L37" s="139">
        <v>2783.4659999999999</v>
      </c>
      <c r="M37" s="139">
        <v>3881.37</v>
      </c>
      <c r="N37" s="139">
        <v>3809.2415999999998</v>
      </c>
      <c r="O37" s="139">
        <v>3384.5484000000001</v>
      </c>
      <c r="P37" s="139">
        <v>3235.1568000000002</v>
      </c>
      <c r="Q37" s="139">
        <v>3160.0859999999998</v>
      </c>
      <c r="R37" s="139">
        <v>3024.3597599999998</v>
      </c>
      <c r="S37" s="139">
        <v>2968.8437600000002</v>
      </c>
      <c r="T37" s="139">
        <v>2928.5558000000001</v>
      </c>
      <c r="U37" s="139">
        <v>2829.6005599999999</v>
      </c>
      <c r="V37" s="139">
        <v>2904.26172</v>
      </c>
      <c r="W37" s="139">
        <v>2824.4756400000001</v>
      </c>
      <c r="X37" s="139">
        <v>2719.3583199999998</v>
      </c>
      <c r="Y37" s="139">
        <v>3091.7577999999999</v>
      </c>
      <c r="Z37" s="139">
        <v>3106.6643979999999</v>
      </c>
      <c r="AA37" s="139">
        <v>2996.9335940000001</v>
      </c>
      <c r="AB37" s="139">
        <v>3118.539182</v>
      </c>
      <c r="AC37" s="139">
        <v>3149.5015360000002</v>
      </c>
    </row>
    <row r="38" spans="1:29" ht="12.75" customHeight="1">
      <c r="A38" s="129" t="s">
        <v>16</v>
      </c>
      <c r="B38" s="139">
        <v>1641</v>
      </c>
      <c r="C38" s="139">
        <v>1740</v>
      </c>
      <c r="D38" s="139">
        <v>1722</v>
      </c>
      <c r="E38" s="139">
        <v>1697</v>
      </c>
      <c r="F38" s="139">
        <v>1700</v>
      </c>
      <c r="G38" s="139">
        <v>1659</v>
      </c>
      <c r="H38" s="139">
        <v>1871</v>
      </c>
      <c r="I38" s="139">
        <v>1861</v>
      </c>
      <c r="J38" s="139">
        <v>1908</v>
      </c>
      <c r="K38" s="139">
        <v>1527</v>
      </c>
      <c r="L38" s="139">
        <v>1379.52</v>
      </c>
      <c r="M38" s="139">
        <v>1740.4728</v>
      </c>
      <c r="N38" s="139">
        <v>1663.2264</v>
      </c>
      <c r="O38" s="139">
        <v>1883.7923921063</v>
      </c>
      <c r="P38" s="139">
        <v>1453.2423744340001</v>
      </c>
      <c r="Q38" s="139">
        <v>1358.2611999999999</v>
      </c>
      <c r="R38" s="139">
        <v>1338.6636000000001</v>
      </c>
      <c r="S38" s="139">
        <v>1297.6328000000001</v>
      </c>
      <c r="T38" s="139">
        <v>1282.5601999999999</v>
      </c>
      <c r="U38" s="139">
        <v>1216.6811904030999</v>
      </c>
      <c r="V38" s="139">
        <v>1428.3130233049999</v>
      </c>
      <c r="W38" s="139">
        <v>1436.4001850353</v>
      </c>
      <c r="X38" s="139">
        <v>1606.0740683703</v>
      </c>
      <c r="Y38" s="139">
        <v>1431.3350343847001</v>
      </c>
      <c r="Z38" s="139">
        <v>1442.5410890185001</v>
      </c>
      <c r="AA38" s="139">
        <v>1383.7798465481001</v>
      </c>
      <c r="AB38" s="139">
        <v>1510.7182728959999</v>
      </c>
      <c r="AC38" s="139">
        <v>1416.9447291078</v>
      </c>
    </row>
    <row r="39" spans="1:29" ht="12.75" customHeight="1">
      <c r="A39" s="129" t="s">
        <v>17</v>
      </c>
      <c r="B39" s="139">
        <v>5171</v>
      </c>
      <c r="C39" s="139">
        <v>4143</v>
      </c>
      <c r="D39" s="139">
        <v>3387</v>
      </c>
      <c r="E39" s="139">
        <v>3304</v>
      </c>
      <c r="F39" s="139">
        <v>2957</v>
      </c>
      <c r="G39" s="139">
        <v>2251.44</v>
      </c>
      <c r="H39" s="139">
        <v>2055.6768000000002</v>
      </c>
      <c r="I39" s="139">
        <v>2103.1896000000002</v>
      </c>
      <c r="J39" s="139">
        <v>1983.684</v>
      </c>
      <c r="K39" s="139">
        <v>1874.5763999999999</v>
      </c>
      <c r="L39" s="139">
        <v>1872.2460000000001</v>
      </c>
      <c r="M39" s="139">
        <v>2561.904</v>
      </c>
      <c r="N39" s="139">
        <v>2310.1884</v>
      </c>
      <c r="O39" s="139">
        <v>2813.2451999999998</v>
      </c>
      <c r="P39" s="139">
        <v>2222.1588000000002</v>
      </c>
      <c r="Q39" s="139">
        <v>2164.6696000000002</v>
      </c>
      <c r="R39" s="139">
        <v>1915.8044</v>
      </c>
      <c r="S39" s="139">
        <v>2029.9811999999999</v>
      </c>
      <c r="T39" s="139">
        <v>1992.0719999999999</v>
      </c>
      <c r="U39" s="139">
        <v>1847.3848</v>
      </c>
      <c r="V39" s="139">
        <v>1921.4888000000001</v>
      </c>
      <c r="W39" s="139">
        <v>1812.2159999999999</v>
      </c>
      <c r="X39" s="139">
        <v>1967.9428</v>
      </c>
      <c r="Y39" s="139">
        <v>1936.5804000000001</v>
      </c>
      <c r="Z39" s="139">
        <v>1917.4201559999999</v>
      </c>
      <c r="AA39" s="139">
        <v>1859.6401816452999</v>
      </c>
      <c r="AB39" s="139">
        <v>1751.8997895529001</v>
      </c>
      <c r="AC39" s="139">
        <v>1697.0263420445999</v>
      </c>
    </row>
    <row r="40" spans="1:29" ht="12.75" customHeight="1">
      <c r="A40" s="127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</row>
    <row r="41" spans="1:29" ht="12.75" customHeight="1">
      <c r="A41" s="322" t="s">
        <v>1</v>
      </c>
      <c r="B41" s="322" t="s">
        <v>317</v>
      </c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</row>
    <row r="42" spans="1:29" ht="12.75" customHeight="1">
      <c r="A42" s="322"/>
      <c r="B42" s="187">
        <v>1990</v>
      </c>
      <c r="C42" s="187">
        <v>1991</v>
      </c>
      <c r="D42" s="187">
        <v>1992</v>
      </c>
      <c r="E42" s="187">
        <v>1993</v>
      </c>
      <c r="F42" s="187">
        <v>1994</v>
      </c>
      <c r="G42" s="187">
        <v>1995</v>
      </c>
      <c r="H42" s="187">
        <v>1996</v>
      </c>
      <c r="I42" s="187">
        <v>1997</v>
      </c>
      <c r="J42" s="187">
        <v>1998</v>
      </c>
      <c r="K42" s="187">
        <v>1999</v>
      </c>
      <c r="L42" s="187">
        <v>2000</v>
      </c>
      <c r="M42" s="187">
        <v>2001</v>
      </c>
      <c r="N42" s="187">
        <v>2002</v>
      </c>
      <c r="O42" s="187">
        <v>2003</v>
      </c>
      <c r="P42" s="187">
        <v>2004</v>
      </c>
      <c r="Q42" s="187">
        <v>2005</v>
      </c>
      <c r="R42" s="187">
        <v>2006</v>
      </c>
      <c r="S42" s="187">
        <v>2007</v>
      </c>
      <c r="T42" s="187">
        <v>2008</v>
      </c>
      <c r="U42" s="187">
        <v>2009</v>
      </c>
      <c r="V42" s="187">
        <v>2010</v>
      </c>
      <c r="W42" s="187">
        <v>2011</v>
      </c>
      <c r="X42" s="187">
        <v>2012</v>
      </c>
      <c r="Y42" s="187">
        <v>2013</v>
      </c>
      <c r="Z42" s="187">
        <v>2014</v>
      </c>
      <c r="AA42" s="187">
        <v>2015</v>
      </c>
      <c r="AB42" s="187">
        <v>2016</v>
      </c>
      <c r="AC42" s="187">
        <v>2017</v>
      </c>
    </row>
    <row r="43" spans="1:29" ht="12.75" customHeight="1">
      <c r="A43" s="247" t="s">
        <v>2</v>
      </c>
      <c r="B43" s="139">
        <v>266906</v>
      </c>
      <c r="C43" s="139">
        <v>268498</v>
      </c>
      <c r="D43" s="139">
        <v>295684</v>
      </c>
      <c r="E43" s="139">
        <v>306416</v>
      </c>
      <c r="F43" s="139">
        <v>295211</v>
      </c>
      <c r="G43" s="139">
        <v>300732</v>
      </c>
      <c r="H43" s="139">
        <v>301156</v>
      </c>
      <c r="I43" s="139">
        <v>303881</v>
      </c>
      <c r="J43" s="139">
        <v>310070</v>
      </c>
      <c r="K43" s="139">
        <v>323466</v>
      </c>
      <c r="L43" s="139">
        <v>315343</v>
      </c>
      <c r="M43" s="139">
        <v>311181</v>
      </c>
      <c r="N43" s="139">
        <v>307708</v>
      </c>
      <c r="O43" s="139">
        <v>298558</v>
      </c>
      <c r="P43" s="139">
        <v>300605</v>
      </c>
      <c r="Q43" s="139">
        <v>293038</v>
      </c>
      <c r="R43" s="139">
        <v>294962</v>
      </c>
      <c r="S43" s="139">
        <v>292168</v>
      </c>
      <c r="T43" s="139">
        <v>287460</v>
      </c>
      <c r="U43" s="139">
        <v>283909</v>
      </c>
      <c r="V43" s="139">
        <v>287036</v>
      </c>
      <c r="W43" s="139">
        <v>295542</v>
      </c>
      <c r="X43" s="139">
        <v>293149.8003</v>
      </c>
      <c r="Y43" s="139">
        <v>298357.53000000003</v>
      </c>
      <c r="Z43" s="139">
        <v>303378.84999999998</v>
      </c>
      <c r="AA43" s="139">
        <v>308386.16987551999</v>
      </c>
      <c r="AB43" s="139">
        <v>315225.23852125998</v>
      </c>
      <c r="AC43" s="139">
        <v>318364.43158763001</v>
      </c>
    </row>
    <row r="44" spans="1:29" ht="12.75" customHeight="1">
      <c r="A44" s="248" t="s">
        <v>3</v>
      </c>
      <c r="B44" s="139">
        <v>352997</v>
      </c>
      <c r="C44" s="139">
        <v>362845</v>
      </c>
      <c r="D44" s="139">
        <v>369537</v>
      </c>
      <c r="E44" s="139">
        <v>392594</v>
      </c>
      <c r="F44" s="139">
        <v>376726</v>
      </c>
      <c r="G44" s="139">
        <v>386165</v>
      </c>
      <c r="H44" s="139">
        <v>389580</v>
      </c>
      <c r="I44" s="139">
        <v>395510</v>
      </c>
      <c r="J44" s="139">
        <v>403710.50300000003</v>
      </c>
      <c r="K44" s="139">
        <v>424393.64799999999</v>
      </c>
      <c r="L44" s="139">
        <v>415735.11900000001</v>
      </c>
      <c r="M44" s="139">
        <v>407125.87900000002</v>
      </c>
      <c r="N44" s="139">
        <v>403787.98540000001</v>
      </c>
      <c r="O44" s="139">
        <v>386215.277</v>
      </c>
      <c r="P44" s="139">
        <v>389703.78415000002</v>
      </c>
      <c r="Q44" s="139">
        <v>375597.01683833002</v>
      </c>
      <c r="R44" s="139">
        <v>379844.53247457999</v>
      </c>
      <c r="S44" s="139">
        <v>376825.82659519999</v>
      </c>
      <c r="T44" s="139">
        <v>370895.28408618999</v>
      </c>
      <c r="U44" s="139">
        <v>366365.75645161001</v>
      </c>
      <c r="V44" s="139">
        <v>369840.24149448</v>
      </c>
      <c r="W44" s="139">
        <v>377910.25267553999</v>
      </c>
      <c r="X44" s="139">
        <v>372535.62125882</v>
      </c>
      <c r="Y44" s="139">
        <v>378525.71100000001</v>
      </c>
      <c r="Z44" s="139">
        <v>384114.32049999997</v>
      </c>
      <c r="AA44" s="139">
        <v>383788.36719999998</v>
      </c>
      <c r="AB44" s="139">
        <v>390426.34120000002</v>
      </c>
      <c r="AC44" s="139">
        <v>396591.24479999999</v>
      </c>
    </row>
    <row r="45" spans="1:29" ht="12.75" customHeight="1">
      <c r="A45" s="248" t="s">
        <v>4</v>
      </c>
      <c r="B45" s="139">
        <v>50461</v>
      </c>
      <c r="C45" s="139">
        <v>63678</v>
      </c>
      <c r="D45" s="139">
        <v>50857</v>
      </c>
      <c r="E45" s="139">
        <v>58252</v>
      </c>
      <c r="F45" s="139">
        <v>56238</v>
      </c>
      <c r="G45" s="139">
        <v>59175</v>
      </c>
      <c r="H45" s="139">
        <v>59086</v>
      </c>
      <c r="I45" s="139">
        <v>58649</v>
      </c>
      <c r="J45" s="139">
        <v>58587.189476</v>
      </c>
      <c r="K45" s="139">
        <v>58076.318915999997</v>
      </c>
      <c r="L45" s="139">
        <v>56429.288</v>
      </c>
      <c r="M45" s="139">
        <v>55649.012000000002</v>
      </c>
      <c r="N45" s="139">
        <v>54122.091999999997</v>
      </c>
      <c r="O45" s="139">
        <v>52445.684600000001</v>
      </c>
      <c r="P45" s="139">
        <v>53306.568800000001</v>
      </c>
      <c r="Q45" s="139">
        <v>50908.465649995</v>
      </c>
      <c r="R45" s="139">
        <v>50692.296206501996</v>
      </c>
      <c r="S45" s="139">
        <v>49864.519625934001</v>
      </c>
      <c r="T45" s="139">
        <v>48906.859832841998</v>
      </c>
      <c r="U45" s="139">
        <v>48425.096190750002</v>
      </c>
      <c r="V45" s="139">
        <v>49173.49739959</v>
      </c>
      <c r="W45" s="139">
        <v>50099.759245383997</v>
      </c>
      <c r="X45" s="139">
        <v>49838.864915525999</v>
      </c>
      <c r="Y45" s="139">
        <v>51808.191569474002</v>
      </c>
      <c r="Z45" s="139">
        <v>56776.918342632001</v>
      </c>
      <c r="AA45" s="139">
        <v>53826.499727515999</v>
      </c>
      <c r="AB45" s="139">
        <v>54962.929532374001</v>
      </c>
      <c r="AC45" s="139">
        <v>55985.978924905001</v>
      </c>
    </row>
    <row r="46" spans="1:29" ht="12.75" customHeight="1">
      <c r="A46" s="248" t="s">
        <v>5</v>
      </c>
      <c r="B46" s="139">
        <v>37257</v>
      </c>
      <c r="C46" s="139">
        <v>54498</v>
      </c>
      <c r="D46" s="139">
        <v>56299</v>
      </c>
      <c r="E46" s="139">
        <v>65550</v>
      </c>
      <c r="F46" s="139">
        <v>66639</v>
      </c>
      <c r="G46" s="139">
        <v>73081.808000000005</v>
      </c>
      <c r="H46" s="139">
        <v>72473.372000000003</v>
      </c>
      <c r="I46" s="139">
        <v>72680.009999999995</v>
      </c>
      <c r="J46" s="139">
        <v>74055.975999999995</v>
      </c>
      <c r="K46" s="139">
        <v>75803.959000000003</v>
      </c>
      <c r="L46" s="139">
        <v>73548.467999999993</v>
      </c>
      <c r="M46" s="139">
        <v>73686.676000000007</v>
      </c>
      <c r="N46" s="139">
        <v>71677.285000000003</v>
      </c>
      <c r="O46" s="139">
        <v>72304.873800000001</v>
      </c>
      <c r="P46" s="139">
        <v>74076.402789116997</v>
      </c>
      <c r="Q46" s="139">
        <v>69074.652678418002</v>
      </c>
      <c r="R46" s="139">
        <v>70443.729045425003</v>
      </c>
      <c r="S46" s="139">
        <v>70510.928228493998</v>
      </c>
      <c r="T46" s="139">
        <v>69299.701379999999</v>
      </c>
      <c r="U46" s="139">
        <v>68604.002640000006</v>
      </c>
      <c r="V46" s="139">
        <v>69612.018119999993</v>
      </c>
      <c r="W46" s="139">
        <v>69840.787970000005</v>
      </c>
      <c r="X46" s="139">
        <v>69785.712289999996</v>
      </c>
      <c r="Y46" s="139">
        <v>72071.490160000001</v>
      </c>
      <c r="Z46" s="139">
        <v>73209.858524449999</v>
      </c>
      <c r="AA46" s="139">
        <v>72335.41347</v>
      </c>
      <c r="AB46" s="139">
        <v>75205.158507120999</v>
      </c>
      <c r="AC46" s="139">
        <v>76921.372277158996</v>
      </c>
    </row>
    <row r="47" spans="1:29" ht="12.75" customHeight="1">
      <c r="A47" s="248" t="s">
        <v>6</v>
      </c>
      <c r="B47" s="139">
        <v>18648.170589614001</v>
      </c>
      <c r="C47" s="139">
        <v>17142.057217521</v>
      </c>
      <c r="D47" s="139">
        <v>17412.956887</v>
      </c>
      <c r="E47" s="139">
        <v>17660.760999999999</v>
      </c>
      <c r="F47" s="139">
        <v>17051.584999999999</v>
      </c>
      <c r="G47" s="139">
        <v>17265.802</v>
      </c>
      <c r="H47" s="139">
        <v>17188.7742</v>
      </c>
      <c r="I47" s="139">
        <v>17322.297999999999</v>
      </c>
      <c r="J47" s="139">
        <v>17584.8514</v>
      </c>
      <c r="K47" s="139">
        <v>17535.687000000002</v>
      </c>
      <c r="L47" s="139">
        <v>17362.736425880001</v>
      </c>
      <c r="M47" s="139">
        <v>17107.270255558</v>
      </c>
      <c r="N47" s="139">
        <v>17027.256204058001</v>
      </c>
      <c r="O47" s="139">
        <v>16379.1147</v>
      </c>
      <c r="P47" s="139">
        <v>16688.765843773999</v>
      </c>
      <c r="Q47" s="139">
        <v>16449.730815303999</v>
      </c>
      <c r="R47" s="139">
        <v>16099.714066570001</v>
      </c>
      <c r="S47" s="139">
        <v>16537.000447688999</v>
      </c>
      <c r="T47" s="139">
        <v>16268.485906791</v>
      </c>
      <c r="U47" s="139">
        <v>16379.951481042001</v>
      </c>
      <c r="V47" s="139">
        <v>16837.338171586998</v>
      </c>
      <c r="W47" s="139">
        <v>16556.700891610999</v>
      </c>
      <c r="X47" s="139">
        <v>16711.542183643</v>
      </c>
      <c r="Y47" s="139">
        <v>15639.345248382</v>
      </c>
      <c r="Z47" s="139">
        <v>16532.032146670001</v>
      </c>
      <c r="AA47" s="139">
        <v>16472.084736536999</v>
      </c>
      <c r="AB47" s="139">
        <v>16836.400729851001</v>
      </c>
      <c r="AC47" s="139">
        <v>16903.221945613001</v>
      </c>
    </row>
    <row r="48" spans="1:29" ht="12.75" customHeight="1">
      <c r="A48" s="248" t="s">
        <v>7</v>
      </c>
      <c r="B48" s="139">
        <v>57912.608</v>
      </c>
      <c r="C48" s="139">
        <v>59055.62</v>
      </c>
      <c r="D48" s="139">
        <v>44694.7</v>
      </c>
      <c r="E48" s="139">
        <v>44489.544000000002</v>
      </c>
      <c r="F48" s="139">
        <v>42672.447999999997</v>
      </c>
      <c r="G48" s="139">
        <v>43254</v>
      </c>
      <c r="H48" s="139">
        <v>42995</v>
      </c>
      <c r="I48" s="139">
        <v>43254</v>
      </c>
      <c r="J48" s="139" t="s">
        <v>26</v>
      </c>
      <c r="K48" s="139" t="s">
        <v>26</v>
      </c>
      <c r="L48" s="139" t="s">
        <v>26</v>
      </c>
      <c r="M48" s="139" t="s">
        <v>26</v>
      </c>
      <c r="N48" s="139" t="s">
        <v>26</v>
      </c>
      <c r="O48" s="139">
        <v>46432.515370494002</v>
      </c>
      <c r="P48" s="139">
        <v>46855.473736282998</v>
      </c>
      <c r="Q48" s="139">
        <v>45023.685226316004</v>
      </c>
      <c r="R48" s="139">
        <v>45292.560531579002</v>
      </c>
      <c r="S48" s="139">
        <v>44941.471663158001</v>
      </c>
      <c r="T48" s="139">
        <v>43825.006926315997</v>
      </c>
      <c r="U48" s="139">
        <v>43418.685423356997</v>
      </c>
      <c r="V48" s="139">
        <v>44247.602073561997</v>
      </c>
      <c r="W48" s="139">
        <v>43799.973629086002</v>
      </c>
      <c r="X48" s="139">
        <v>43759.761020890001</v>
      </c>
      <c r="Y48" s="139">
        <v>45306.051374850002</v>
      </c>
      <c r="Z48" s="139">
        <v>45500.882297538003</v>
      </c>
      <c r="AA48" s="139">
        <v>45578.429543149003</v>
      </c>
      <c r="AB48" s="139">
        <v>46803.466545415002</v>
      </c>
      <c r="AC48" s="139">
        <v>47456.454311426998</v>
      </c>
    </row>
    <row r="49" spans="1:29" ht="12.75" customHeight="1">
      <c r="A49" s="248" t="s">
        <v>8</v>
      </c>
      <c r="B49" s="139">
        <v>182901</v>
      </c>
      <c r="C49" s="139">
        <v>190839</v>
      </c>
      <c r="D49" s="139">
        <v>188399</v>
      </c>
      <c r="E49" s="139">
        <v>192636</v>
      </c>
      <c r="F49" s="139">
        <v>185317.15400000001</v>
      </c>
      <c r="G49" s="139">
        <v>188685</v>
      </c>
      <c r="H49" s="139">
        <v>189025</v>
      </c>
      <c r="I49" s="139">
        <v>191535</v>
      </c>
      <c r="J49" s="139">
        <v>195144</v>
      </c>
      <c r="K49" s="139">
        <v>204130</v>
      </c>
      <c r="L49" s="139">
        <v>200963</v>
      </c>
      <c r="M49" s="139">
        <v>196471.98699999999</v>
      </c>
      <c r="N49" s="139">
        <v>193093.927</v>
      </c>
      <c r="O49" s="139">
        <v>188648</v>
      </c>
      <c r="P49" s="139">
        <v>190324</v>
      </c>
      <c r="Q49" s="139">
        <v>182417</v>
      </c>
      <c r="R49" s="139">
        <v>182157</v>
      </c>
      <c r="S49" s="139">
        <v>180423</v>
      </c>
      <c r="T49" s="139">
        <v>177655.93799999999</v>
      </c>
      <c r="U49" s="139">
        <v>176147.02</v>
      </c>
      <c r="V49" s="139">
        <v>177693</v>
      </c>
      <c r="W49" s="139">
        <v>178572.57699999999</v>
      </c>
      <c r="X49" s="139">
        <v>176746.79500000001</v>
      </c>
      <c r="Y49" s="139">
        <v>180529.25075350999</v>
      </c>
      <c r="Z49" s="139">
        <v>183982.23667042001</v>
      </c>
      <c r="AA49" s="139">
        <v>183951.37811565</v>
      </c>
      <c r="AB49" s="139">
        <v>193746.47553163001</v>
      </c>
      <c r="AC49" s="139" t="s">
        <v>44</v>
      </c>
    </row>
    <row r="50" spans="1:29" ht="12.75" customHeight="1">
      <c r="A50" s="248" t="s">
        <v>9</v>
      </c>
      <c r="B50" s="139">
        <v>31536</v>
      </c>
      <c r="C50" s="139">
        <v>38652</v>
      </c>
      <c r="D50" s="139">
        <v>38375</v>
      </c>
      <c r="E50" s="139">
        <v>41658</v>
      </c>
      <c r="F50" s="139">
        <v>43908</v>
      </c>
      <c r="G50" s="139">
        <v>46448</v>
      </c>
      <c r="H50" s="139">
        <v>46273</v>
      </c>
      <c r="I50" s="139">
        <v>46053.41</v>
      </c>
      <c r="J50" s="139">
        <v>46613.639000000003</v>
      </c>
      <c r="K50" s="139">
        <v>44875.417000000001</v>
      </c>
      <c r="L50" s="139">
        <v>45003.131000000001</v>
      </c>
      <c r="M50" s="139">
        <v>44875</v>
      </c>
      <c r="N50" s="139">
        <v>44405.5</v>
      </c>
      <c r="O50" s="139">
        <v>42949.2</v>
      </c>
      <c r="P50" s="139">
        <v>44226.8</v>
      </c>
      <c r="Q50" s="139">
        <v>43050.5</v>
      </c>
      <c r="R50" s="139">
        <v>45375</v>
      </c>
      <c r="S50" s="139">
        <v>43575.6</v>
      </c>
      <c r="T50" s="139">
        <v>42699.3</v>
      </c>
      <c r="U50" s="139">
        <v>43056.3</v>
      </c>
      <c r="V50" s="139">
        <v>43734.3</v>
      </c>
      <c r="W50" s="139">
        <v>43609.8</v>
      </c>
      <c r="X50" s="139">
        <v>43709.3</v>
      </c>
      <c r="Y50" s="139">
        <v>44454.6</v>
      </c>
      <c r="Z50" s="139">
        <v>44397.599999999999</v>
      </c>
      <c r="AA50" s="139" t="s">
        <v>26</v>
      </c>
      <c r="AB50" s="139" t="s">
        <v>44</v>
      </c>
      <c r="AC50" s="139" t="s">
        <v>44</v>
      </c>
    </row>
    <row r="51" spans="1:29" ht="12.75" customHeight="1">
      <c r="A51" s="248" t="s">
        <v>10</v>
      </c>
      <c r="B51" s="139">
        <v>233715</v>
      </c>
      <c r="C51" s="139">
        <v>244469</v>
      </c>
      <c r="D51" s="139" t="s">
        <v>26</v>
      </c>
      <c r="E51" s="139" t="s">
        <v>26</v>
      </c>
      <c r="F51" s="139">
        <v>218381.83600000001</v>
      </c>
      <c r="G51" s="139" t="s">
        <v>26</v>
      </c>
      <c r="H51" s="139">
        <v>224980.21299999999</v>
      </c>
      <c r="I51" s="139" t="s">
        <v>26</v>
      </c>
      <c r="J51" s="139">
        <v>246042.29699999999</v>
      </c>
      <c r="K51" s="139" t="s">
        <v>26</v>
      </c>
      <c r="L51" s="139">
        <v>246558.03599999999</v>
      </c>
      <c r="M51" s="139" t="s">
        <v>26</v>
      </c>
      <c r="N51" s="139">
        <v>242623.33968</v>
      </c>
      <c r="O51" s="139" t="s">
        <v>26</v>
      </c>
      <c r="P51" s="139">
        <v>233458.52303978999</v>
      </c>
      <c r="Q51" s="139">
        <f>(P51+R51)/2</f>
        <v>231212.11304601998</v>
      </c>
      <c r="R51" s="139">
        <v>228965.70305225</v>
      </c>
      <c r="S51" s="139" t="s">
        <v>26</v>
      </c>
      <c r="T51" s="139">
        <v>224372.94840525999</v>
      </c>
      <c r="U51" s="139">
        <v>220977.21677641</v>
      </c>
      <c r="V51" s="139">
        <v>222222.53715791</v>
      </c>
      <c r="W51" s="139">
        <v>225895.83776852</v>
      </c>
      <c r="X51" s="139">
        <v>224158.83953919</v>
      </c>
      <c r="Y51" s="139">
        <v>228558.22782319001</v>
      </c>
      <c r="Z51" s="139">
        <v>231144.19343347001</v>
      </c>
      <c r="AA51" s="139">
        <v>230381.35033461999</v>
      </c>
      <c r="AB51" s="139">
        <v>233122.90196769001</v>
      </c>
      <c r="AC51" s="139">
        <v>236128.39504485001</v>
      </c>
    </row>
    <row r="52" spans="1:29" ht="12.75" customHeight="1">
      <c r="A52" s="248" t="s">
        <v>11</v>
      </c>
      <c r="B52" s="139">
        <v>450558.72899999999</v>
      </c>
      <c r="C52" s="139">
        <v>449818.49800000002</v>
      </c>
      <c r="D52" s="139">
        <v>476894.37199999997</v>
      </c>
      <c r="E52" s="139">
        <v>474266</v>
      </c>
      <c r="F52" s="139">
        <v>457349.70500000002</v>
      </c>
      <c r="G52" s="139">
        <v>470165.41499999998</v>
      </c>
      <c r="H52" s="139">
        <v>470165.41499999998</v>
      </c>
      <c r="I52" s="139">
        <v>477607.00599999999</v>
      </c>
      <c r="J52" s="139">
        <v>486549.67</v>
      </c>
      <c r="K52" s="139">
        <v>498674.19</v>
      </c>
      <c r="L52" s="139">
        <v>487138.56</v>
      </c>
      <c r="M52" s="139">
        <v>473864.11599999998</v>
      </c>
      <c r="N52" s="139">
        <v>472424.65899999999</v>
      </c>
      <c r="O52" s="139">
        <v>450654.37</v>
      </c>
      <c r="P52" s="139">
        <v>456580.48200000002</v>
      </c>
      <c r="Q52" s="139">
        <v>435783.576</v>
      </c>
      <c r="R52" s="139">
        <v>436179.28399999999</v>
      </c>
      <c r="S52" s="139">
        <v>434671.28600000002</v>
      </c>
      <c r="T52" s="139">
        <v>424695.66100000002</v>
      </c>
      <c r="U52" s="139">
        <v>428560.37300000002</v>
      </c>
      <c r="V52" s="139">
        <v>433720.364</v>
      </c>
      <c r="W52" s="139">
        <v>426800.84700000001</v>
      </c>
      <c r="X52" s="139">
        <v>438138.34</v>
      </c>
      <c r="Y52" s="139">
        <v>446657.92800000001</v>
      </c>
      <c r="Z52" s="139">
        <v>450202.60100000002</v>
      </c>
      <c r="AA52" s="139">
        <v>436258.23317501001</v>
      </c>
      <c r="AB52" s="139">
        <v>438519.91382468998</v>
      </c>
      <c r="AC52" s="139">
        <v>445844.45614619</v>
      </c>
    </row>
    <row r="53" spans="1:29" ht="12.75" customHeight="1">
      <c r="A53" s="248" t="s">
        <v>12</v>
      </c>
      <c r="B53" s="139">
        <v>98510</v>
      </c>
      <c r="C53" s="139">
        <v>101360</v>
      </c>
      <c r="D53" s="139">
        <v>103516</v>
      </c>
      <c r="E53" s="139">
        <v>120231</v>
      </c>
      <c r="F53" s="139">
        <v>117560</v>
      </c>
      <c r="G53" s="139">
        <v>121945</v>
      </c>
      <c r="H53" s="139">
        <v>121771</v>
      </c>
      <c r="I53" s="139">
        <v>123069.428</v>
      </c>
      <c r="J53" s="139">
        <v>125645.92</v>
      </c>
      <c r="K53" s="139">
        <v>129427.508</v>
      </c>
      <c r="L53" s="139">
        <v>129198.6238</v>
      </c>
      <c r="M53" s="139">
        <v>126073.531</v>
      </c>
      <c r="N53" s="139">
        <v>125065.629</v>
      </c>
      <c r="O53" s="139">
        <v>126698.291</v>
      </c>
      <c r="P53" s="139">
        <v>129267.8648</v>
      </c>
      <c r="Q53" s="139">
        <v>124674.8573</v>
      </c>
      <c r="R53" s="139">
        <v>124608.3</v>
      </c>
      <c r="S53" s="139">
        <v>123738.7265</v>
      </c>
      <c r="T53" s="139">
        <v>122040.10576268</v>
      </c>
      <c r="U53" s="139">
        <v>120774.8495</v>
      </c>
      <c r="V53" s="139">
        <v>121415.4281</v>
      </c>
      <c r="W53" s="139">
        <v>121831.5243</v>
      </c>
      <c r="X53" s="139">
        <v>119902.46279999999</v>
      </c>
      <c r="Y53" s="139">
        <v>120460.69925256001</v>
      </c>
      <c r="Z53" s="139">
        <v>122862.55560000001</v>
      </c>
      <c r="AA53" s="139">
        <v>121681.8275</v>
      </c>
      <c r="AB53" s="139">
        <v>123910.30104342999</v>
      </c>
      <c r="AC53" s="139">
        <v>125502.0148</v>
      </c>
    </row>
    <row r="54" spans="1:29" ht="12.75" customHeight="1">
      <c r="A54" s="248" t="s">
        <v>13</v>
      </c>
      <c r="B54" s="139" t="s">
        <v>26</v>
      </c>
      <c r="C54" s="139" t="s">
        <v>26</v>
      </c>
      <c r="D54" s="139" t="s">
        <v>26</v>
      </c>
      <c r="E54" s="139" t="s">
        <v>26</v>
      </c>
      <c r="F54" s="139" t="s">
        <v>26</v>
      </c>
      <c r="G54" s="139" t="s">
        <v>26</v>
      </c>
      <c r="H54" s="139" t="s">
        <v>26</v>
      </c>
      <c r="I54" s="139" t="s">
        <v>26</v>
      </c>
      <c r="J54" s="139" t="s">
        <v>26</v>
      </c>
      <c r="K54" s="139" t="s">
        <v>26</v>
      </c>
      <c r="L54" s="139">
        <v>28783</v>
      </c>
      <c r="M54" s="139" t="s">
        <v>26</v>
      </c>
      <c r="N54" s="139" t="s">
        <v>26</v>
      </c>
      <c r="O54" s="139">
        <v>25893.55271756</v>
      </c>
      <c r="P54" s="139">
        <v>25951.84</v>
      </c>
      <c r="Q54" s="139">
        <v>25785</v>
      </c>
      <c r="R54" s="139">
        <v>26227</v>
      </c>
      <c r="S54" s="139">
        <v>26115</v>
      </c>
      <c r="T54" s="139">
        <v>24728.054336842</v>
      </c>
      <c r="U54" s="139">
        <v>24616.5445</v>
      </c>
      <c r="V54" s="139">
        <v>26107.422999999999</v>
      </c>
      <c r="W54" s="139">
        <v>25649.01</v>
      </c>
      <c r="X54" s="139">
        <v>25313.982</v>
      </c>
      <c r="Y54" s="139">
        <v>25443.152999999998</v>
      </c>
      <c r="Z54" s="139">
        <v>25179.827000000001</v>
      </c>
      <c r="AA54" s="139">
        <v>25231.311000000002</v>
      </c>
      <c r="AB54" s="139" t="s">
        <v>44</v>
      </c>
      <c r="AC54" s="139" t="s">
        <v>44</v>
      </c>
    </row>
    <row r="55" spans="1:29" ht="12.75" customHeight="1">
      <c r="A55" s="248" t="s">
        <v>14</v>
      </c>
      <c r="B55" s="139">
        <v>71847</v>
      </c>
      <c r="C55" s="139">
        <v>69826</v>
      </c>
      <c r="D55" s="139">
        <v>74449</v>
      </c>
      <c r="E55" s="139">
        <v>86983</v>
      </c>
      <c r="F55" s="139">
        <v>87207</v>
      </c>
      <c r="G55" s="139">
        <v>95272.815000000002</v>
      </c>
      <c r="H55" s="139">
        <v>95397.614000000001</v>
      </c>
      <c r="I55" s="139">
        <v>95514.251000000004</v>
      </c>
      <c r="J55" s="139">
        <v>96765.921000000002</v>
      </c>
      <c r="K55" s="139">
        <v>99918.800900000002</v>
      </c>
      <c r="L55" s="139">
        <v>95925.539000000004</v>
      </c>
      <c r="M55" s="139">
        <v>94565.451000000001</v>
      </c>
      <c r="N55" s="139">
        <v>94495.785999999993</v>
      </c>
      <c r="O55" s="139">
        <v>89667</v>
      </c>
      <c r="P55" s="139">
        <v>91563.945999999996</v>
      </c>
      <c r="Q55" s="139">
        <v>87496.963000000003</v>
      </c>
      <c r="R55" s="139">
        <v>87893.626424000002</v>
      </c>
      <c r="S55" s="139">
        <v>87294.831936000002</v>
      </c>
      <c r="T55" s="139">
        <v>85992.099000000002</v>
      </c>
      <c r="U55" s="139">
        <v>84872.410999999993</v>
      </c>
      <c r="V55" s="139">
        <v>85273.922000000006</v>
      </c>
      <c r="W55" s="139">
        <v>83606.241999999998</v>
      </c>
      <c r="X55" s="139">
        <v>82928.736000000004</v>
      </c>
      <c r="Y55" s="139">
        <v>83871.485000000001</v>
      </c>
      <c r="Z55" s="139">
        <v>84559.308999999994</v>
      </c>
      <c r="AA55" s="139">
        <v>84709.676999999996</v>
      </c>
      <c r="AB55" s="139">
        <v>85765.227400000003</v>
      </c>
      <c r="AC55" s="139">
        <v>87212.367299999998</v>
      </c>
    </row>
    <row r="56" spans="1:29" ht="12.75" customHeight="1">
      <c r="A56" s="248" t="s">
        <v>15</v>
      </c>
      <c r="B56" s="139">
        <v>44443</v>
      </c>
      <c r="C56" s="139">
        <v>41028</v>
      </c>
      <c r="D56" s="139">
        <v>43953</v>
      </c>
      <c r="E56" s="139">
        <v>55817</v>
      </c>
      <c r="F56" s="139">
        <v>58708</v>
      </c>
      <c r="G56" s="139">
        <v>61894</v>
      </c>
      <c r="H56" s="139">
        <v>62064</v>
      </c>
      <c r="I56" s="139">
        <v>62165</v>
      </c>
      <c r="J56" s="139">
        <v>62763.707000000002</v>
      </c>
      <c r="K56" s="139">
        <v>63925.336000000003</v>
      </c>
      <c r="L56" s="139">
        <v>60945.580999999998</v>
      </c>
      <c r="M56" s="139">
        <v>58861.347000000002</v>
      </c>
      <c r="N56" s="139">
        <v>56776.358999999997</v>
      </c>
      <c r="O56" s="139">
        <v>56430.896999999997</v>
      </c>
      <c r="P56" s="139">
        <v>57330.896999999997</v>
      </c>
      <c r="Q56" s="139">
        <v>55272.372287999999</v>
      </c>
      <c r="R56" s="139">
        <v>55434.864756000003</v>
      </c>
      <c r="S56" s="139">
        <v>54950.904322000002</v>
      </c>
      <c r="T56" s="139">
        <v>54208.088933999999</v>
      </c>
      <c r="U56" s="139">
        <v>53877.101859000002</v>
      </c>
      <c r="V56" s="139">
        <v>54741.043579999998</v>
      </c>
      <c r="W56" s="139">
        <v>54233.316220000001</v>
      </c>
      <c r="X56" s="139">
        <v>54328.355470000002</v>
      </c>
      <c r="Y56" s="139">
        <v>54426.156009999999</v>
      </c>
      <c r="Z56" s="139">
        <v>54217.93849</v>
      </c>
      <c r="AA56" s="139">
        <v>54039.974485999999</v>
      </c>
      <c r="AB56" s="139">
        <v>54216.919832</v>
      </c>
      <c r="AC56" s="139">
        <v>54929.371550000003</v>
      </c>
    </row>
    <row r="57" spans="1:29" ht="12.75" customHeight="1">
      <c r="A57" s="248" t="s">
        <v>16</v>
      </c>
      <c r="B57" s="139">
        <v>74769</v>
      </c>
      <c r="C57" s="139">
        <v>75551</v>
      </c>
      <c r="D57" s="139">
        <v>76919</v>
      </c>
      <c r="E57" s="139">
        <v>79043</v>
      </c>
      <c r="F57" s="139">
        <v>76379</v>
      </c>
      <c r="G57" s="139">
        <v>78961</v>
      </c>
      <c r="H57" s="139">
        <v>78097</v>
      </c>
      <c r="I57" s="139">
        <v>79050</v>
      </c>
      <c r="J57" s="139">
        <v>81200</v>
      </c>
      <c r="K57" s="139">
        <v>82574</v>
      </c>
      <c r="L57" s="139">
        <v>81612</v>
      </c>
      <c r="M57" s="139">
        <v>79918.278000000006</v>
      </c>
      <c r="N57" s="139">
        <v>79913.614000000001</v>
      </c>
      <c r="O57" s="139">
        <v>76292.095447615997</v>
      </c>
      <c r="P57" s="139">
        <v>76759.376563151993</v>
      </c>
      <c r="Q57" s="139">
        <v>74057.602073684</v>
      </c>
      <c r="R57" s="139">
        <v>74424.333431578998</v>
      </c>
      <c r="S57" s="139">
        <v>73280.392468421007</v>
      </c>
      <c r="T57" s="139">
        <v>72074.393947367993</v>
      </c>
      <c r="U57" s="139">
        <v>71275.166159076995</v>
      </c>
      <c r="V57" s="139">
        <v>71734.963290444997</v>
      </c>
      <c r="W57" s="139">
        <v>71046.490339373006</v>
      </c>
      <c r="X57" s="139">
        <v>71419.739206462997</v>
      </c>
      <c r="Y57" s="139">
        <v>73418.372884918004</v>
      </c>
      <c r="Z57" s="139">
        <v>73982.867300393002</v>
      </c>
      <c r="AA57" s="139">
        <v>74585.412437202001</v>
      </c>
      <c r="AB57" s="139">
        <v>76280.863918799005</v>
      </c>
      <c r="AC57" s="139">
        <v>76991.440707025002</v>
      </c>
    </row>
    <row r="58" spans="1:29" ht="12.75" customHeight="1">
      <c r="A58" s="248" t="s">
        <v>17</v>
      </c>
      <c r="B58" s="139">
        <v>38287</v>
      </c>
      <c r="C58" s="139">
        <v>41002</v>
      </c>
      <c r="D58" s="139">
        <v>44595</v>
      </c>
      <c r="E58" s="139">
        <v>49769</v>
      </c>
      <c r="F58" s="139">
        <v>51018</v>
      </c>
      <c r="G58" s="139">
        <v>56689.197999999997</v>
      </c>
      <c r="H58" s="139">
        <v>56471.512999999999</v>
      </c>
      <c r="I58" s="139">
        <v>56515.07</v>
      </c>
      <c r="J58" s="139">
        <v>57290.099000000002</v>
      </c>
      <c r="K58" s="139">
        <v>59396.305</v>
      </c>
      <c r="L58" s="139">
        <v>58671.858999999997</v>
      </c>
      <c r="M58" s="139">
        <v>57608.333936000003</v>
      </c>
      <c r="N58" s="139">
        <v>58329.41</v>
      </c>
      <c r="O58" s="139">
        <v>54931.964999999997</v>
      </c>
      <c r="P58" s="139">
        <v>56307.546999999999</v>
      </c>
      <c r="Q58" s="139">
        <v>55197.736464000001</v>
      </c>
      <c r="R58" s="139">
        <v>54748.068308000002</v>
      </c>
      <c r="S58" s="139">
        <v>54397.145940000002</v>
      </c>
      <c r="T58" s="139">
        <v>53700.460026000001</v>
      </c>
      <c r="U58" s="139">
        <v>53248.401284</v>
      </c>
      <c r="V58" s="139">
        <v>53660.073790000002</v>
      </c>
      <c r="W58" s="139">
        <v>53236.920740000001</v>
      </c>
      <c r="X58" s="139">
        <v>52551.379889999997</v>
      </c>
      <c r="Y58" s="139">
        <v>51942.996319999998</v>
      </c>
      <c r="Z58" s="139">
        <v>51785.737569999998</v>
      </c>
      <c r="AA58" s="139">
        <v>51359.009429669</v>
      </c>
      <c r="AB58" s="139">
        <v>52099.346715373998</v>
      </c>
      <c r="AC58" s="139">
        <v>52625.789314093003</v>
      </c>
    </row>
    <row r="59" spans="1:29" ht="12.75" customHeight="1">
      <c r="A59" s="127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</row>
    <row r="60" spans="1:29" ht="12.75" customHeight="1">
      <c r="A60" s="322" t="s">
        <v>1</v>
      </c>
      <c r="B60" s="322" t="s">
        <v>318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</row>
    <row r="61" spans="1:29" ht="12.75" customHeight="1">
      <c r="A61" s="322"/>
      <c r="B61" s="187">
        <v>1990</v>
      </c>
      <c r="C61" s="187">
        <v>1991</v>
      </c>
      <c r="D61" s="187">
        <v>1992</v>
      </c>
      <c r="E61" s="187">
        <v>1993</v>
      </c>
      <c r="F61" s="187">
        <v>1994</v>
      </c>
      <c r="G61" s="187">
        <v>1995</v>
      </c>
      <c r="H61" s="187">
        <v>1996</v>
      </c>
      <c r="I61" s="187">
        <v>1997</v>
      </c>
      <c r="J61" s="187">
        <v>1998</v>
      </c>
      <c r="K61" s="187">
        <v>1999</v>
      </c>
      <c r="L61" s="187">
        <v>2000</v>
      </c>
      <c r="M61" s="187">
        <v>2001</v>
      </c>
      <c r="N61" s="187">
        <v>2002</v>
      </c>
      <c r="O61" s="187">
        <v>2003</v>
      </c>
      <c r="P61" s="187">
        <v>2004</v>
      </c>
      <c r="Q61" s="187">
        <v>2005</v>
      </c>
      <c r="R61" s="187">
        <v>2006</v>
      </c>
      <c r="S61" s="187">
        <v>2007</v>
      </c>
      <c r="T61" s="187">
        <v>2008</v>
      </c>
      <c r="U61" s="187">
        <v>2009</v>
      </c>
      <c r="V61" s="187">
        <v>2010</v>
      </c>
      <c r="W61" s="187">
        <v>2011</v>
      </c>
      <c r="X61" s="187">
        <v>2012</v>
      </c>
      <c r="Y61" s="187">
        <v>2013</v>
      </c>
      <c r="Z61" s="187">
        <v>2014</v>
      </c>
      <c r="AA61" s="187">
        <v>2015</v>
      </c>
      <c r="AB61" s="187">
        <v>2016</v>
      </c>
      <c r="AC61" s="187">
        <v>2017</v>
      </c>
    </row>
    <row r="62" spans="1:29" ht="12.75" customHeight="1">
      <c r="A62" s="239" t="s">
        <v>2</v>
      </c>
      <c r="B62" s="139">
        <v>11311</v>
      </c>
      <c r="C62" s="139">
        <v>9545</v>
      </c>
      <c r="D62" s="139">
        <v>8293</v>
      </c>
      <c r="E62" s="139">
        <v>8953</v>
      </c>
      <c r="F62" s="139">
        <v>10666</v>
      </c>
      <c r="G62" s="139">
        <v>9333</v>
      </c>
      <c r="H62" s="139">
        <v>8688</v>
      </c>
      <c r="I62" s="139">
        <v>9419</v>
      </c>
      <c r="J62" s="139">
        <v>10795</v>
      </c>
      <c r="K62" s="139">
        <v>10193</v>
      </c>
      <c r="L62" s="139">
        <v>10494</v>
      </c>
      <c r="M62" s="139">
        <v>8559</v>
      </c>
      <c r="N62" s="139">
        <v>8644</v>
      </c>
      <c r="O62" s="139">
        <v>9117</v>
      </c>
      <c r="P62" s="139">
        <v>11998</v>
      </c>
      <c r="Q62" s="139">
        <v>12600</v>
      </c>
      <c r="R62" s="139">
        <v>13826</v>
      </c>
      <c r="S62" s="139">
        <v>14511</v>
      </c>
      <c r="T62" s="139">
        <v>11044</v>
      </c>
      <c r="U62" s="139">
        <v>8604</v>
      </c>
      <c r="V62" s="139">
        <v>7791</v>
      </c>
      <c r="W62" s="139">
        <v>8598</v>
      </c>
      <c r="X62" s="139">
        <v>10807.62</v>
      </c>
      <c r="Y62" s="139">
        <v>9755.8799999999992</v>
      </c>
      <c r="Z62" s="139">
        <v>9906.49</v>
      </c>
      <c r="AA62" s="139">
        <v>11005.980255099001</v>
      </c>
      <c r="AB62" s="139">
        <v>11173.788175448</v>
      </c>
      <c r="AC62" s="139">
        <v>11378.118354931001</v>
      </c>
    </row>
    <row r="63" spans="1:29" ht="12.75" customHeight="1">
      <c r="A63" s="129" t="s">
        <v>3</v>
      </c>
      <c r="B63" s="139">
        <v>18967</v>
      </c>
      <c r="C63" s="139">
        <v>18456</v>
      </c>
      <c r="D63" s="139">
        <v>17343</v>
      </c>
      <c r="E63" s="139">
        <v>18026</v>
      </c>
      <c r="F63" s="139">
        <v>18709</v>
      </c>
      <c r="G63" s="139">
        <v>19178</v>
      </c>
      <c r="H63" s="139">
        <v>25028</v>
      </c>
      <c r="I63" s="139">
        <v>27135</v>
      </c>
      <c r="J63" s="139">
        <v>29801.171999999999</v>
      </c>
      <c r="K63" s="139">
        <v>32209.171999999999</v>
      </c>
      <c r="L63" s="139">
        <v>33843.171999999999</v>
      </c>
      <c r="M63" s="139">
        <v>33026.171999999999</v>
      </c>
      <c r="N63" s="139">
        <v>33198.171999999999</v>
      </c>
      <c r="O63" s="139">
        <v>34831.629000000001</v>
      </c>
      <c r="P63" s="139">
        <v>48049.472689000002</v>
      </c>
      <c r="Q63" s="139">
        <v>53318.154034922001</v>
      </c>
      <c r="R63" s="139">
        <v>58732.084122173997</v>
      </c>
      <c r="S63" s="139">
        <v>60862.882143199997</v>
      </c>
      <c r="T63" s="139">
        <v>62431.720913279998</v>
      </c>
      <c r="U63" s="139">
        <v>69395.996545497997</v>
      </c>
      <c r="V63" s="139">
        <v>60342.518157951003</v>
      </c>
      <c r="W63" s="139">
        <v>60228.629228787999</v>
      </c>
      <c r="X63" s="139">
        <v>58440.474616806001</v>
      </c>
      <c r="Y63" s="139">
        <v>55369.889389999997</v>
      </c>
      <c r="Z63" s="139">
        <v>54074.18103</v>
      </c>
      <c r="AA63" s="139">
        <v>70812.495179999998</v>
      </c>
      <c r="AB63" s="139">
        <v>75401.516159999999</v>
      </c>
      <c r="AC63" s="139">
        <v>75354.76784</v>
      </c>
    </row>
    <row r="64" spans="1:29" ht="12.75" customHeight="1">
      <c r="A64" s="129" t="s">
        <v>4</v>
      </c>
      <c r="B64" s="139">
        <v>4953</v>
      </c>
      <c r="C64" s="139">
        <v>5276</v>
      </c>
      <c r="D64" s="139">
        <v>5975</v>
      </c>
      <c r="E64" s="139">
        <v>6194</v>
      </c>
      <c r="F64" s="139">
        <v>5287</v>
      </c>
      <c r="G64" s="139">
        <v>6623</v>
      </c>
      <c r="H64" s="139">
        <v>6416</v>
      </c>
      <c r="I64" s="139">
        <v>6502</v>
      </c>
      <c r="J64" s="139">
        <v>7020.6695239999999</v>
      </c>
      <c r="K64" s="139">
        <v>9511.1860840000008</v>
      </c>
      <c r="L64" s="139">
        <v>10793</v>
      </c>
      <c r="M64" s="139">
        <v>11481</v>
      </c>
      <c r="N64" s="139">
        <v>11051</v>
      </c>
      <c r="O64" s="139">
        <v>11266</v>
      </c>
      <c r="P64" s="139">
        <v>11008</v>
      </c>
      <c r="Q64" s="139">
        <v>11954</v>
      </c>
      <c r="R64" s="139">
        <v>12903.470274724001</v>
      </c>
      <c r="S64" s="139">
        <v>13139.6</v>
      </c>
      <c r="T64" s="139">
        <v>13488.805200000001</v>
      </c>
      <c r="U64" s="139">
        <v>11302.1104</v>
      </c>
      <c r="V64" s="139">
        <v>12841.090115999999</v>
      </c>
      <c r="W64" s="139">
        <v>11788.703600000001</v>
      </c>
      <c r="X64" s="139">
        <v>12619.194799999999</v>
      </c>
      <c r="Y64" s="139">
        <v>13376.284</v>
      </c>
      <c r="Z64" s="139">
        <v>13736.018</v>
      </c>
      <c r="AA64" s="139">
        <v>13754.999543276001</v>
      </c>
      <c r="AB64" s="139">
        <v>14783.537932810001</v>
      </c>
      <c r="AC64" s="139">
        <v>14780.434320203</v>
      </c>
    </row>
    <row r="65" spans="1:29" ht="12.75" customHeight="1">
      <c r="A65" s="129" t="s">
        <v>5</v>
      </c>
      <c r="B65" s="139">
        <v>5440</v>
      </c>
      <c r="C65" s="139">
        <v>2647</v>
      </c>
      <c r="D65" s="139">
        <v>2477</v>
      </c>
      <c r="E65" s="139">
        <v>3247</v>
      </c>
      <c r="F65" s="139">
        <v>3312</v>
      </c>
      <c r="G65" s="139">
        <v>4085.5430000000001</v>
      </c>
      <c r="H65" s="139">
        <v>3526.5430000000001</v>
      </c>
      <c r="I65" s="139">
        <v>3913.5430000000001</v>
      </c>
      <c r="J65" s="139">
        <v>4042.5430000000001</v>
      </c>
      <c r="K65" s="139">
        <v>4386.5429999999997</v>
      </c>
      <c r="L65" s="139">
        <v>6751.5429999999997</v>
      </c>
      <c r="M65" s="139">
        <v>6235.5429999999997</v>
      </c>
      <c r="N65" s="139">
        <v>6493.5429999999997</v>
      </c>
      <c r="O65" s="139">
        <v>3483.5430000000001</v>
      </c>
      <c r="P65" s="139">
        <v>3139.5430000000001</v>
      </c>
      <c r="Q65" s="139">
        <v>4515.5429999999997</v>
      </c>
      <c r="R65" s="139">
        <v>5809.6018000000004</v>
      </c>
      <c r="S65" s="139">
        <v>5720.0641999999998</v>
      </c>
      <c r="T65" s="139">
        <v>5348.6030000000001</v>
      </c>
      <c r="U65" s="139">
        <v>4991.1801999999998</v>
      </c>
      <c r="V65" s="139">
        <v>7084.7137709999997</v>
      </c>
      <c r="W65" s="139">
        <v>5463.4080800000002</v>
      </c>
      <c r="X65" s="139">
        <v>4844.4344799999999</v>
      </c>
      <c r="Y65" s="139">
        <v>4491.4470869999996</v>
      </c>
      <c r="Z65" s="139">
        <v>4660.4053199999998</v>
      </c>
      <c r="AA65" s="139">
        <v>5267.0374089999996</v>
      </c>
      <c r="AB65" s="139">
        <v>7315.9361152571</v>
      </c>
      <c r="AC65" s="139">
        <v>8268.4987960921007</v>
      </c>
    </row>
    <row r="66" spans="1:29" ht="12.75" customHeight="1">
      <c r="A66" s="129" t="s">
        <v>6</v>
      </c>
      <c r="B66" s="139">
        <v>1069.3053543000001</v>
      </c>
      <c r="C66" s="139">
        <v>1069.3009999999999</v>
      </c>
      <c r="D66" s="139">
        <v>1111.1679999999999</v>
      </c>
      <c r="E66" s="139">
        <v>1281.9880000000001</v>
      </c>
      <c r="F66" s="139">
        <v>1333</v>
      </c>
      <c r="G66" s="139">
        <v>1376</v>
      </c>
      <c r="H66" s="139">
        <v>1548</v>
      </c>
      <c r="I66" s="139">
        <v>1548</v>
      </c>
      <c r="J66" s="139">
        <v>1634</v>
      </c>
      <c r="K66" s="139">
        <v>1720</v>
      </c>
      <c r="L66" s="139">
        <v>1849</v>
      </c>
      <c r="M66" s="139">
        <v>1720</v>
      </c>
      <c r="N66" s="139">
        <v>1634</v>
      </c>
      <c r="O66" s="139">
        <v>1634</v>
      </c>
      <c r="P66" s="139">
        <v>1505</v>
      </c>
      <c r="Q66" s="139">
        <v>1204</v>
      </c>
      <c r="R66" s="139">
        <v>1326.8</v>
      </c>
      <c r="S66" s="139">
        <v>1583.6</v>
      </c>
      <c r="T66" s="139">
        <v>1797.6</v>
      </c>
      <c r="U66" s="139">
        <v>1498</v>
      </c>
      <c r="V66" s="139">
        <v>1210.891394</v>
      </c>
      <c r="W66" s="139">
        <v>1689.1784236799999</v>
      </c>
      <c r="X66" s="139">
        <v>1651.6035503999999</v>
      </c>
      <c r="Y66" s="139">
        <v>1814.3316156799999</v>
      </c>
      <c r="Z66" s="139">
        <v>1885.4613563406001</v>
      </c>
      <c r="AA66" s="139">
        <v>1802.7059252879999</v>
      </c>
      <c r="AB66" s="139">
        <v>1589.289085395</v>
      </c>
      <c r="AC66" s="139">
        <v>1669.1950973273999</v>
      </c>
    </row>
    <row r="67" spans="1:29" ht="12.75" customHeight="1">
      <c r="A67" s="129" t="s">
        <v>7</v>
      </c>
      <c r="B67" s="139">
        <v>9085.48</v>
      </c>
      <c r="C67" s="139">
        <v>6242.6040000000003</v>
      </c>
      <c r="D67" s="139">
        <v>9847.4879999999994</v>
      </c>
      <c r="E67" s="139">
        <v>10111.26</v>
      </c>
      <c r="F67" s="139">
        <v>10550.88</v>
      </c>
      <c r="G67" s="139">
        <v>11095</v>
      </c>
      <c r="H67" s="139">
        <v>11395</v>
      </c>
      <c r="I67" s="139">
        <v>10707</v>
      </c>
      <c r="J67" s="139" t="s">
        <v>26</v>
      </c>
      <c r="K67" s="139" t="s">
        <v>26</v>
      </c>
      <c r="L67" s="139" t="s">
        <v>26</v>
      </c>
      <c r="M67" s="139" t="s">
        <v>26</v>
      </c>
      <c r="N67" s="139" t="s">
        <v>26</v>
      </c>
      <c r="O67" s="139">
        <v>10148.543</v>
      </c>
      <c r="P67" s="139">
        <v>10406.543</v>
      </c>
      <c r="Q67" s="139">
        <v>12040.543</v>
      </c>
      <c r="R67" s="139">
        <v>14552.743</v>
      </c>
      <c r="S67" s="139">
        <v>14723.942999999999</v>
      </c>
      <c r="T67" s="139">
        <v>11770.743</v>
      </c>
      <c r="U67" s="139">
        <v>10385.807971098</v>
      </c>
      <c r="V67" s="139">
        <v>10738.161425312999</v>
      </c>
      <c r="W67" s="139">
        <v>11460.275797396</v>
      </c>
      <c r="X67" s="139">
        <v>11204.894923497999</v>
      </c>
      <c r="Y67" s="139">
        <v>10469.345538353</v>
      </c>
      <c r="Z67" s="139">
        <v>11174.054215362001</v>
      </c>
      <c r="AA67" s="139">
        <v>11757.054781559</v>
      </c>
      <c r="AB67" s="139">
        <v>11901.554883207</v>
      </c>
      <c r="AC67" s="139">
        <v>12674.26132021</v>
      </c>
    </row>
    <row r="68" spans="1:29" ht="12.75" customHeight="1">
      <c r="A68" s="129" t="s">
        <v>8</v>
      </c>
      <c r="B68" s="139">
        <v>116973</v>
      </c>
      <c r="C68" s="139">
        <v>118554</v>
      </c>
      <c r="D68" s="139">
        <v>126154</v>
      </c>
      <c r="E68" s="139">
        <v>131193</v>
      </c>
      <c r="F68" s="139">
        <v>137171.62899999999</v>
      </c>
      <c r="G68" s="139">
        <v>140870</v>
      </c>
      <c r="H68" s="139">
        <v>149212</v>
      </c>
      <c r="I68" s="139">
        <v>154155</v>
      </c>
      <c r="J68" s="139">
        <v>155101</v>
      </c>
      <c r="K68" s="139">
        <v>164819</v>
      </c>
      <c r="L68" s="139">
        <v>172088</v>
      </c>
      <c r="M68" s="139">
        <v>169034.62899999999</v>
      </c>
      <c r="N68" s="139">
        <v>169334</v>
      </c>
      <c r="O68" s="139">
        <v>172130</v>
      </c>
      <c r="P68" s="139">
        <v>171184</v>
      </c>
      <c r="Q68" s="139">
        <v>178709</v>
      </c>
      <c r="R68" s="139">
        <v>171458</v>
      </c>
      <c r="S68" s="139">
        <v>177022</v>
      </c>
      <c r="T68" s="139">
        <v>187422.68599999999</v>
      </c>
      <c r="U68" s="139">
        <v>165637.09</v>
      </c>
      <c r="V68" s="139">
        <v>170687.886</v>
      </c>
      <c r="W68" s="139">
        <v>164011</v>
      </c>
      <c r="X68" s="139">
        <v>172484.74299999999</v>
      </c>
      <c r="Y68" s="139">
        <v>174274.53057140001</v>
      </c>
      <c r="Z68" s="139">
        <v>184490.79572097</v>
      </c>
      <c r="AA68" s="139">
        <v>191445.86988386</v>
      </c>
      <c r="AB68" s="139">
        <v>192839.76644057001</v>
      </c>
      <c r="AC68" s="139" t="s">
        <v>44</v>
      </c>
    </row>
    <row r="69" spans="1:29" ht="12.75" customHeight="1">
      <c r="A69" s="129" t="s">
        <v>9</v>
      </c>
      <c r="B69" s="139">
        <v>435</v>
      </c>
      <c r="C69" s="139">
        <v>43</v>
      </c>
      <c r="D69" s="139">
        <v>43</v>
      </c>
      <c r="E69" s="139">
        <v>43</v>
      </c>
      <c r="F69" s="139">
        <v>43</v>
      </c>
      <c r="G69" s="139">
        <v>129</v>
      </c>
      <c r="H69" s="139">
        <v>86</v>
      </c>
      <c r="I69" s="139">
        <v>129</v>
      </c>
      <c r="J69" s="139">
        <v>129</v>
      </c>
      <c r="K69" s="139">
        <v>258</v>
      </c>
      <c r="L69" s="139">
        <v>258</v>
      </c>
      <c r="M69" s="139">
        <v>258</v>
      </c>
      <c r="N69" s="139">
        <v>323.3</v>
      </c>
      <c r="O69" s="139">
        <v>330.5</v>
      </c>
      <c r="P69" s="139">
        <v>752.6</v>
      </c>
      <c r="Q69" s="139">
        <v>172</v>
      </c>
      <c r="R69" s="139">
        <v>151.19999999999999</v>
      </c>
      <c r="S69" s="139">
        <v>171.3</v>
      </c>
      <c r="T69" s="139">
        <v>171.2</v>
      </c>
      <c r="U69" s="139">
        <v>119.5</v>
      </c>
      <c r="V69" s="139">
        <v>941.6</v>
      </c>
      <c r="W69" s="139">
        <v>388.9</v>
      </c>
      <c r="X69" s="139">
        <v>214</v>
      </c>
      <c r="Y69" s="139">
        <v>148.69999999999999</v>
      </c>
      <c r="Z69" s="139">
        <v>250.5</v>
      </c>
      <c r="AA69" s="139" t="s">
        <v>26</v>
      </c>
      <c r="AB69" s="139" t="s">
        <v>44</v>
      </c>
      <c r="AC69" s="139" t="s">
        <v>44</v>
      </c>
    </row>
    <row r="70" spans="1:29" ht="12.75" customHeight="1">
      <c r="A70" s="129" t="s">
        <v>10</v>
      </c>
      <c r="B70" s="139">
        <v>3848</v>
      </c>
      <c r="C70" s="139">
        <v>3037</v>
      </c>
      <c r="D70" s="139" t="s">
        <v>26</v>
      </c>
      <c r="E70" s="139" t="s">
        <v>26</v>
      </c>
      <c r="F70" s="139">
        <v>3527.62</v>
      </c>
      <c r="G70" s="139" t="s">
        <v>26</v>
      </c>
      <c r="H70" s="139">
        <v>4989.08</v>
      </c>
      <c r="I70" s="139" t="s">
        <v>26</v>
      </c>
      <c r="J70" s="139">
        <v>8257.0859999999993</v>
      </c>
      <c r="K70" s="139" t="s">
        <v>26</v>
      </c>
      <c r="L70" s="139">
        <v>8171.0860000000002</v>
      </c>
      <c r="M70" s="139" t="s">
        <v>26</v>
      </c>
      <c r="N70" s="139">
        <v>6838.0860000000002</v>
      </c>
      <c r="O70" s="139" t="s">
        <v>26</v>
      </c>
      <c r="P70" s="139">
        <v>7224.5429999999997</v>
      </c>
      <c r="Q70" s="139" t="s">
        <v>26</v>
      </c>
      <c r="R70" s="139">
        <v>8708.1373432390992</v>
      </c>
      <c r="S70" s="139" t="s">
        <v>26</v>
      </c>
      <c r="T70" s="139">
        <v>9502.3430000000008</v>
      </c>
      <c r="U70" s="139">
        <v>6763.143</v>
      </c>
      <c r="V70" s="139">
        <v>6401.2561053110003</v>
      </c>
      <c r="W70" s="139">
        <v>7062.7430000000004</v>
      </c>
      <c r="X70" s="139">
        <v>6848.7430000000004</v>
      </c>
      <c r="Y70" s="139">
        <v>7179.8569065126003</v>
      </c>
      <c r="Z70" s="139">
        <v>7366.1361463198</v>
      </c>
      <c r="AA70" s="139">
        <v>6127.5588416244</v>
      </c>
      <c r="AB70" s="139">
        <v>6469.1139722118996</v>
      </c>
      <c r="AC70" s="139">
        <v>6855.4545804902</v>
      </c>
    </row>
    <row r="71" spans="1:29" ht="12.75" customHeight="1">
      <c r="A71" s="129" t="s">
        <v>11</v>
      </c>
      <c r="B71" s="139">
        <v>27979.316999999999</v>
      </c>
      <c r="C71" s="139">
        <v>29432.125</v>
      </c>
      <c r="D71" s="139">
        <v>32504.370999999999</v>
      </c>
      <c r="E71" s="139">
        <v>34040</v>
      </c>
      <c r="F71" s="139">
        <v>35520.714999999997</v>
      </c>
      <c r="G71" s="139">
        <v>37885.171999999999</v>
      </c>
      <c r="H71" s="139">
        <v>37885.171999999999</v>
      </c>
      <c r="I71" s="139">
        <v>39433.714999999997</v>
      </c>
      <c r="J71" s="139">
        <v>40981.171999999999</v>
      </c>
      <c r="K71" s="139">
        <v>41368.714999999997</v>
      </c>
      <c r="L71" s="139">
        <v>41239.714999999997</v>
      </c>
      <c r="M71" s="139">
        <v>37713.714999999997</v>
      </c>
      <c r="N71" s="139">
        <v>35563.171999999999</v>
      </c>
      <c r="O71" s="139">
        <v>36509.171999999999</v>
      </c>
      <c r="P71" s="139">
        <v>49494.629000000001</v>
      </c>
      <c r="Q71" s="139">
        <v>52817.347999999998</v>
      </c>
      <c r="R71" s="139">
        <v>59751.029000000002</v>
      </c>
      <c r="S71" s="139">
        <v>60821.029000000002</v>
      </c>
      <c r="T71" s="139">
        <v>50420.629000000001</v>
      </c>
      <c r="U71" s="139">
        <v>61291.828999999998</v>
      </c>
      <c r="V71" s="139">
        <v>52988.629000000001</v>
      </c>
      <c r="W71" s="139">
        <v>53716.228999999999</v>
      </c>
      <c r="X71" s="139">
        <v>55599.428999999996</v>
      </c>
      <c r="Y71" s="139">
        <v>55769.885999999999</v>
      </c>
      <c r="Z71" s="139">
        <v>54484.4</v>
      </c>
      <c r="AA71" s="139">
        <v>53663.911018578998</v>
      </c>
      <c r="AB71" s="139">
        <v>59310.555706731</v>
      </c>
      <c r="AC71" s="139">
        <v>64610.568765513002</v>
      </c>
    </row>
    <row r="72" spans="1:29" ht="12.75" customHeight="1">
      <c r="A72" s="129" t="s">
        <v>12</v>
      </c>
      <c r="B72" s="139">
        <v>473</v>
      </c>
      <c r="C72" s="139">
        <v>560</v>
      </c>
      <c r="D72" s="139">
        <v>515</v>
      </c>
      <c r="E72" s="139">
        <v>514</v>
      </c>
      <c r="F72" s="139">
        <v>514</v>
      </c>
      <c r="G72" s="139">
        <v>2065</v>
      </c>
      <c r="H72" s="139">
        <v>1635</v>
      </c>
      <c r="I72" s="139">
        <v>2151.6289999999999</v>
      </c>
      <c r="J72" s="139">
        <v>2236</v>
      </c>
      <c r="K72" s="139">
        <v>2108.0859999999998</v>
      </c>
      <c r="L72" s="139">
        <v>2311.51944</v>
      </c>
      <c r="M72" s="139">
        <v>1419</v>
      </c>
      <c r="N72" s="139">
        <v>3010</v>
      </c>
      <c r="O72" s="139">
        <v>4591.0866409999999</v>
      </c>
      <c r="P72" s="139">
        <v>5641.1065909999998</v>
      </c>
      <c r="Q72" s="139">
        <v>6131.34609</v>
      </c>
      <c r="R72" s="139">
        <v>8631.1679210000002</v>
      </c>
      <c r="S72" s="139">
        <v>8798.1681800000006</v>
      </c>
      <c r="T72" s="139">
        <v>8532.94329664</v>
      </c>
      <c r="U72" s="139">
        <v>8387.4265880000003</v>
      </c>
      <c r="V72" s="139">
        <v>8324.24791</v>
      </c>
      <c r="W72" s="139">
        <v>7908.8961820000004</v>
      </c>
      <c r="X72" s="139">
        <v>6084.4567509999997</v>
      </c>
      <c r="Y72" s="139">
        <v>5571.2365158876</v>
      </c>
      <c r="Z72" s="139">
        <v>4722.3525019999997</v>
      </c>
      <c r="AA72" s="139">
        <v>4365.7850939999998</v>
      </c>
      <c r="AB72" s="139">
        <v>4489.4287560893999</v>
      </c>
      <c r="AC72" s="139">
        <v>4787.4082850000004</v>
      </c>
    </row>
    <row r="73" spans="1:29" ht="12.75" customHeight="1">
      <c r="A73" s="129" t="s">
        <v>13</v>
      </c>
      <c r="B73" s="139" t="s">
        <v>26</v>
      </c>
      <c r="C73" s="139" t="s">
        <v>26</v>
      </c>
      <c r="D73" s="139" t="s">
        <v>26</v>
      </c>
      <c r="E73" s="139" t="s">
        <v>26</v>
      </c>
      <c r="F73" s="139" t="s">
        <v>26</v>
      </c>
      <c r="G73" s="139" t="s">
        <v>26</v>
      </c>
      <c r="H73" s="139" t="s">
        <v>26</v>
      </c>
      <c r="I73" s="139" t="s">
        <v>26</v>
      </c>
      <c r="J73" s="139" t="s">
        <v>26</v>
      </c>
      <c r="K73" s="139" t="s">
        <v>26</v>
      </c>
      <c r="L73" s="139">
        <v>903</v>
      </c>
      <c r="M73" s="139" t="s">
        <v>26</v>
      </c>
      <c r="N73" s="139" t="s">
        <v>26</v>
      </c>
      <c r="O73" s="139">
        <v>860.54300000000001</v>
      </c>
      <c r="P73" s="139">
        <v>833</v>
      </c>
      <c r="Q73" s="139">
        <v>431</v>
      </c>
      <c r="R73" s="139">
        <v>429</v>
      </c>
      <c r="S73" s="139">
        <v>344</v>
      </c>
      <c r="T73" s="139">
        <v>301.04300000000001</v>
      </c>
      <c r="U73" s="139">
        <v>214</v>
      </c>
      <c r="V73" s="139">
        <v>215</v>
      </c>
      <c r="W73" s="139">
        <v>215</v>
      </c>
      <c r="X73" s="139">
        <v>172</v>
      </c>
      <c r="Y73" s="139">
        <v>171.2</v>
      </c>
      <c r="Z73" s="139">
        <v>128</v>
      </c>
      <c r="AA73" s="139">
        <v>171.6</v>
      </c>
      <c r="AB73" s="139" t="s">
        <v>44</v>
      </c>
      <c r="AC73" s="139" t="s">
        <v>44</v>
      </c>
    </row>
    <row r="74" spans="1:29" ht="12.75" customHeight="1">
      <c r="A74" s="129" t="s">
        <v>14</v>
      </c>
      <c r="B74" s="139">
        <v>2338</v>
      </c>
      <c r="C74" s="139">
        <v>683</v>
      </c>
      <c r="D74" s="139">
        <v>683</v>
      </c>
      <c r="E74" s="139">
        <v>1045</v>
      </c>
      <c r="F74" s="139">
        <v>1161</v>
      </c>
      <c r="G74" s="139">
        <v>2021</v>
      </c>
      <c r="H74" s="139">
        <v>2279</v>
      </c>
      <c r="I74" s="139">
        <v>2408</v>
      </c>
      <c r="J74" s="139">
        <v>2666</v>
      </c>
      <c r="K74" s="139">
        <v>2795</v>
      </c>
      <c r="L74" s="139">
        <v>3354</v>
      </c>
      <c r="M74" s="139">
        <v>3225</v>
      </c>
      <c r="N74" s="139">
        <v>3182</v>
      </c>
      <c r="O74" s="139">
        <v>3096</v>
      </c>
      <c r="P74" s="139">
        <v>2622.96</v>
      </c>
      <c r="Q74" s="139">
        <v>3096</v>
      </c>
      <c r="R74" s="139">
        <v>5435.6</v>
      </c>
      <c r="S74" s="139">
        <v>8132</v>
      </c>
      <c r="T74" s="139">
        <v>18489.599999999999</v>
      </c>
      <c r="U74" s="139">
        <v>22170.400000000001</v>
      </c>
      <c r="V74" s="139">
        <v>23754</v>
      </c>
      <c r="W74" s="139">
        <v>20244.400000000001</v>
      </c>
      <c r="X74" s="139">
        <v>24130.639999999999</v>
      </c>
      <c r="Y74" s="139">
        <v>23582.799999999999</v>
      </c>
      <c r="Z74" s="139">
        <v>23540</v>
      </c>
      <c r="AA74" s="139">
        <v>23584.453000000001</v>
      </c>
      <c r="AB74" s="139">
        <v>24995.200000000001</v>
      </c>
      <c r="AC74" s="139">
        <v>27254.236378000001</v>
      </c>
    </row>
    <row r="75" spans="1:29" ht="12.75" customHeight="1">
      <c r="A75" s="129" t="s">
        <v>15</v>
      </c>
      <c r="B75" s="139" t="s">
        <v>26</v>
      </c>
      <c r="C75" s="139">
        <v>85</v>
      </c>
      <c r="D75" s="139">
        <v>129</v>
      </c>
      <c r="E75" s="139">
        <v>129</v>
      </c>
      <c r="F75" s="139">
        <v>216</v>
      </c>
      <c r="G75" s="139">
        <v>258</v>
      </c>
      <c r="H75" s="139">
        <v>259</v>
      </c>
      <c r="I75" s="139">
        <v>259</v>
      </c>
      <c r="J75" s="139">
        <v>258.54300000000001</v>
      </c>
      <c r="K75" s="139">
        <v>344.54300000000001</v>
      </c>
      <c r="L75" s="139">
        <v>516.54300000000001</v>
      </c>
      <c r="M75" s="139">
        <v>473.54300000000001</v>
      </c>
      <c r="N75" s="139">
        <v>215.54300000000001</v>
      </c>
      <c r="O75" s="139">
        <v>1075.5429999999999</v>
      </c>
      <c r="P75" s="139">
        <v>2580.5430000000001</v>
      </c>
      <c r="Q75" s="139">
        <v>344.54300000000001</v>
      </c>
      <c r="R75" s="139">
        <v>343.14299999999997</v>
      </c>
      <c r="S75" s="139">
        <v>214.74299999999999</v>
      </c>
      <c r="T75" s="139">
        <v>189.39739800000001</v>
      </c>
      <c r="U75" s="139">
        <v>214.106078</v>
      </c>
      <c r="V75" s="139">
        <v>236.685903</v>
      </c>
      <c r="W75" s="139">
        <v>202.98848000000001</v>
      </c>
      <c r="X75" s="139">
        <v>226.233183</v>
      </c>
      <c r="Y75" s="139">
        <v>186.22544600000001</v>
      </c>
      <c r="Z75" s="139">
        <v>167.92409599999999</v>
      </c>
      <c r="AA75" s="139">
        <v>276.68428699999998</v>
      </c>
      <c r="AB75" s="139">
        <v>163.19449599999999</v>
      </c>
      <c r="AC75" s="139">
        <v>83.931203999999994</v>
      </c>
    </row>
    <row r="76" spans="1:29" ht="12.75" customHeight="1">
      <c r="A76" s="129" t="s">
        <v>16</v>
      </c>
      <c r="B76" s="139">
        <v>4278</v>
      </c>
      <c r="C76" s="139">
        <v>3215</v>
      </c>
      <c r="D76" s="139">
        <v>2526</v>
      </c>
      <c r="E76" s="139">
        <v>2614</v>
      </c>
      <c r="F76" s="139">
        <v>2735</v>
      </c>
      <c r="G76" s="139">
        <v>2065</v>
      </c>
      <c r="H76" s="139">
        <v>1549</v>
      </c>
      <c r="I76" s="139">
        <v>1721</v>
      </c>
      <c r="J76" s="139">
        <v>1721</v>
      </c>
      <c r="K76" s="139">
        <v>1592</v>
      </c>
      <c r="L76" s="139">
        <v>1764</v>
      </c>
      <c r="M76" s="139">
        <v>1204.5429999999999</v>
      </c>
      <c r="N76" s="139">
        <v>1290.5429999999999</v>
      </c>
      <c r="O76" s="139">
        <v>1462.5429999999999</v>
      </c>
      <c r="P76" s="139">
        <v>2150.5430000000001</v>
      </c>
      <c r="Q76" s="139">
        <v>1806.5429999999999</v>
      </c>
      <c r="R76" s="139">
        <v>1969.5429999999999</v>
      </c>
      <c r="S76" s="139">
        <v>2440.3429999999998</v>
      </c>
      <c r="T76" s="139">
        <v>1370.3430000000001</v>
      </c>
      <c r="U76" s="139">
        <v>1076.5506169939999</v>
      </c>
      <c r="V76" s="139">
        <v>913.35717959073997</v>
      </c>
      <c r="W76" s="139">
        <v>658.85147772880998</v>
      </c>
      <c r="X76" s="139">
        <v>604.18366086492995</v>
      </c>
      <c r="Y76" s="139">
        <v>621.90898442801995</v>
      </c>
      <c r="Z76" s="139">
        <v>410.15877526086001</v>
      </c>
      <c r="AA76" s="139">
        <v>338.67691591350001</v>
      </c>
      <c r="AB76" s="139">
        <v>233.89607914473001</v>
      </c>
      <c r="AC76" s="139">
        <v>188.76427044102999</v>
      </c>
    </row>
    <row r="77" spans="1:29" ht="12.75" customHeight="1">
      <c r="A77" s="129" t="s">
        <v>17</v>
      </c>
      <c r="B77" s="139">
        <v>625</v>
      </c>
      <c r="C77" s="139">
        <v>85</v>
      </c>
      <c r="D77" s="139">
        <v>50</v>
      </c>
      <c r="E77" s="139">
        <v>43</v>
      </c>
      <c r="F77" s="139">
        <v>86</v>
      </c>
      <c r="G77" s="139">
        <v>129</v>
      </c>
      <c r="H77" s="139">
        <v>129</v>
      </c>
      <c r="I77" s="139">
        <v>129</v>
      </c>
      <c r="J77" s="139">
        <v>602</v>
      </c>
      <c r="K77" s="139">
        <v>774</v>
      </c>
      <c r="L77" s="139">
        <v>1204</v>
      </c>
      <c r="M77" s="139">
        <v>1118</v>
      </c>
      <c r="N77" s="139">
        <v>1118</v>
      </c>
      <c r="O77" s="139">
        <v>1118</v>
      </c>
      <c r="P77" s="139">
        <v>387</v>
      </c>
      <c r="Q77" s="139">
        <v>470.8</v>
      </c>
      <c r="R77" s="139">
        <v>428</v>
      </c>
      <c r="S77" s="139">
        <v>342.4</v>
      </c>
      <c r="T77" s="139">
        <v>428</v>
      </c>
      <c r="U77" s="139">
        <v>256.8</v>
      </c>
      <c r="V77" s="139">
        <v>385.2</v>
      </c>
      <c r="W77" s="139">
        <v>368.56513799999999</v>
      </c>
      <c r="X77" s="139">
        <v>128.4</v>
      </c>
      <c r="Y77" s="139">
        <v>85.6</v>
      </c>
      <c r="Z77" s="139">
        <v>121.55200000000001</v>
      </c>
      <c r="AA77" s="139">
        <v>122.470815993</v>
      </c>
      <c r="AB77" s="139">
        <v>125.84787264174</v>
      </c>
      <c r="AC77" s="139">
        <v>151.59923435569999</v>
      </c>
    </row>
    <row r="78" spans="1:29" ht="12.75" customHeight="1">
      <c r="A78" s="127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</row>
    <row r="79" spans="1:29" ht="12.75" customHeight="1">
      <c r="A79" s="322" t="s">
        <v>1</v>
      </c>
      <c r="B79" s="322" t="s">
        <v>319</v>
      </c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</row>
    <row r="80" spans="1:29" ht="12.75" customHeight="1">
      <c r="A80" s="322"/>
      <c r="B80" s="187">
        <v>1990</v>
      </c>
      <c r="C80" s="187">
        <v>1991</v>
      </c>
      <c r="D80" s="187">
        <v>1992</v>
      </c>
      <c r="E80" s="187">
        <v>1993</v>
      </c>
      <c r="F80" s="187">
        <v>1994</v>
      </c>
      <c r="G80" s="187">
        <v>1995</v>
      </c>
      <c r="H80" s="187">
        <v>1996</v>
      </c>
      <c r="I80" s="187">
        <v>1997</v>
      </c>
      <c r="J80" s="187">
        <v>1998</v>
      </c>
      <c r="K80" s="187">
        <v>1999</v>
      </c>
      <c r="L80" s="187">
        <v>2000</v>
      </c>
      <c r="M80" s="187">
        <v>2001</v>
      </c>
      <c r="N80" s="187">
        <v>2002</v>
      </c>
      <c r="O80" s="187">
        <v>2003</v>
      </c>
      <c r="P80" s="187">
        <v>2004</v>
      </c>
      <c r="Q80" s="187">
        <v>2005</v>
      </c>
      <c r="R80" s="187">
        <v>2006</v>
      </c>
      <c r="S80" s="187">
        <v>2007</v>
      </c>
      <c r="T80" s="187">
        <v>2008</v>
      </c>
      <c r="U80" s="187">
        <v>2009</v>
      </c>
      <c r="V80" s="187">
        <v>2010</v>
      </c>
      <c r="W80" s="187">
        <v>2011</v>
      </c>
      <c r="X80" s="187">
        <v>2012</v>
      </c>
      <c r="Y80" s="187">
        <v>2013</v>
      </c>
      <c r="Z80" s="187">
        <v>2014</v>
      </c>
      <c r="AA80" s="187">
        <v>2015</v>
      </c>
      <c r="AB80" s="187">
        <v>2016</v>
      </c>
      <c r="AC80" s="187">
        <v>2017</v>
      </c>
    </row>
    <row r="81" spans="1:29" ht="12.75" customHeight="1">
      <c r="A81" s="247" t="s">
        <v>2</v>
      </c>
      <c r="B81" s="139">
        <v>1495</v>
      </c>
      <c r="C81" s="139">
        <v>1537</v>
      </c>
      <c r="D81" s="139">
        <v>1623</v>
      </c>
      <c r="E81" s="139">
        <v>1675</v>
      </c>
      <c r="F81" s="139">
        <v>1590</v>
      </c>
      <c r="G81" s="139">
        <v>1332</v>
      </c>
      <c r="H81" s="139">
        <v>1246</v>
      </c>
      <c r="I81" s="139">
        <v>988</v>
      </c>
      <c r="J81" s="139">
        <v>902</v>
      </c>
      <c r="K81" s="139">
        <v>730</v>
      </c>
      <c r="L81" s="139">
        <v>687</v>
      </c>
      <c r="M81" s="139">
        <v>644</v>
      </c>
      <c r="N81" s="139">
        <v>558</v>
      </c>
      <c r="O81" s="139">
        <v>601</v>
      </c>
      <c r="P81" s="139">
        <v>687</v>
      </c>
      <c r="Q81" s="139">
        <v>772</v>
      </c>
      <c r="R81" s="139">
        <v>663</v>
      </c>
      <c r="S81" s="139">
        <v>404</v>
      </c>
      <c r="T81" s="139">
        <v>316</v>
      </c>
      <c r="U81" s="139">
        <v>687</v>
      </c>
      <c r="V81" s="139">
        <v>639</v>
      </c>
      <c r="W81" s="139">
        <v>558</v>
      </c>
      <c r="X81" s="139">
        <v>595.60080000000005</v>
      </c>
      <c r="Y81" s="139">
        <v>553.48</v>
      </c>
      <c r="Z81" s="139">
        <v>510.94</v>
      </c>
      <c r="AA81" s="139">
        <v>550.77830968109004</v>
      </c>
      <c r="AB81" s="139">
        <v>465.66563540327002</v>
      </c>
      <c r="AC81" s="139">
        <v>465.63386778809001</v>
      </c>
    </row>
    <row r="82" spans="1:29" ht="12.75" customHeight="1">
      <c r="A82" s="248" t="s">
        <v>3</v>
      </c>
      <c r="B82" s="139">
        <v>555</v>
      </c>
      <c r="C82" s="139">
        <v>641</v>
      </c>
      <c r="D82" s="139">
        <v>726</v>
      </c>
      <c r="E82" s="139">
        <v>726</v>
      </c>
      <c r="F82" s="139">
        <v>683</v>
      </c>
      <c r="G82" s="139">
        <v>516</v>
      </c>
      <c r="H82" s="139">
        <v>473</v>
      </c>
      <c r="I82" s="139">
        <v>387</v>
      </c>
      <c r="J82" s="139">
        <v>386.64</v>
      </c>
      <c r="K82" s="139">
        <v>300.72000000000003</v>
      </c>
      <c r="L82" s="139">
        <v>257.76</v>
      </c>
      <c r="M82" s="139">
        <v>257.76</v>
      </c>
      <c r="N82" s="139">
        <v>214.8</v>
      </c>
      <c r="O82" s="139">
        <v>257.76</v>
      </c>
      <c r="P82" s="139">
        <v>275.50247999999999</v>
      </c>
      <c r="Q82" s="139">
        <v>333.89767719548001</v>
      </c>
      <c r="R82" s="139">
        <v>270.24009769614003</v>
      </c>
      <c r="S82" s="139">
        <v>167.40600148685999</v>
      </c>
      <c r="T82" s="139">
        <v>134.22834860020001</v>
      </c>
      <c r="U82" s="139">
        <v>278.41504986456999</v>
      </c>
      <c r="V82" s="139">
        <v>255.85117738535001</v>
      </c>
      <c r="W82" s="139">
        <v>170.14874942008001</v>
      </c>
      <c r="X82" s="139">
        <v>127.62874483069</v>
      </c>
      <c r="Y82" s="139">
        <v>127.72720870000001</v>
      </c>
      <c r="Z82" s="139">
        <v>127.7846435</v>
      </c>
      <c r="AA82" s="139">
        <v>127.1026868</v>
      </c>
      <c r="AB82" s="139">
        <v>126.9997187</v>
      </c>
      <c r="AC82" s="139">
        <v>126.99105489999999</v>
      </c>
    </row>
    <row r="83" spans="1:29" ht="12.75" customHeight="1">
      <c r="A83" s="248" t="s">
        <v>4</v>
      </c>
      <c r="B83" s="139">
        <v>469</v>
      </c>
      <c r="C83" s="139">
        <v>770</v>
      </c>
      <c r="D83" s="139">
        <v>683</v>
      </c>
      <c r="E83" s="139">
        <v>683</v>
      </c>
      <c r="F83" s="139">
        <v>730</v>
      </c>
      <c r="G83" s="139">
        <v>558</v>
      </c>
      <c r="H83" s="139">
        <v>558</v>
      </c>
      <c r="I83" s="139">
        <v>516</v>
      </c>
      <c r="J83" s="139">
        <v>515.52</v>
      </c>
      <c r="K83" s="139">
        <v>429.6</v>
      </c>
      <c r="L83" s="139">
        <v>386.64</v>
      </c>
      <c r="M83" s="139">
        <v>386.64</v>
      </c>
      <c r="N83" s="139">
        <v>343.68</v>
      </c>
      <c r="O83" s="139">
        <v>343.68</v>
      </c>
      <c r="P83" s="139">
        <v>386.64</v>
      </c>
      <c r="Q83" s="139">
        <v>454.59840000000003</v>
      </c>
      <c r="R83" s="139">
        <v>384.75200000000001</v>
      </c>
      <c r="S83" s="139">
        <v>237.68799999999999</v>
      </c>
      <c r="T83" s="139">
        <v>193.72800000000001</v>
      </c>
      <c r="U83" s="139">
        <v>399.75200000000001</v>
      </c>
      <c r="V83" s="139">
        <v>365.85829047788002</v>
      </c>
      <c r="W83" s="139">
        <v>425.35228000000001</v>
      </c>
      <c r="X83" s="139">
        <v>467.96267999999998</v>
      </c>
      <c r="Y83" s="139">
        <v>510.90447999999998</v>
      </c>
      <c r="Z83" s="139">
        <v>588.44000000000005</v>
      </c>
      <c r="AA83" s="139">
        <v>593.14587196424998</v>
      </c>
      <c r="AB83" s="139">
        <v>634.99859373173001</v>
      </c>
      <c r="AC83" s="139">
        <v>719.61597749068005</v>
      </c>
    </row>
    <row r="84" spans="1:29" ht="12.75" customHeight="1">
      <c r="A84" s="248" t="s">
        <v>5</v>
      </c>
      <c r="B84" s="139">
        <v>254</v>
      </c>
      <c r="C84" s="139">
        <v>171</v>
      </c>
      <c r="D84" s="139">
        <v>214</v>
      </c>
      <c r="E84" s="139">
        <v>171</v>
      </c>
      <c r="F84" s="139">
        <v>258</v>
      </c>
      <c r="G84" s="139">
        <v>171.84</v>
      </c>
      <c r="H84" s="139">
        <v>171.84</v>
      </c>
      <c r="I84" s="139">
        <v>128.88</v>
      </c>
      <c r="J84" s="139">
        <v>128.88</v>
      </c>
      <c r="K84" s="139">
        <v>128.88</v>
      </c>
      <c r="L84" s="139">
        <v>128.88</v>
      </c>
      <c r="M84" s="139">
        <v>128.88</v>
      </c>
      <c r="N84" s="139">
        <v>85.92</v>
      </c>
      <c r="O84" s="139">
        <v>85.92</v>
      </c>
      <c r="P84" s="139">
        <v>128.88</v>
      </c>
      <c r="Q84" s="139">
        <v>135.88</v>
      </c>
      <c r="R84" s="139">
        <v>114.696</v>
      </c>
      <c r="S84" s="139">
        <v>71.736000000000004</v>
      </c>
      <c r="T84" s="139">
        <v>58.847999999999999</v>
      </c>
      <c r="U84" s="139">
        <v>119.696</v>
      </c>
      <c r="V84" s="139">
        <v>110.104</v>
      </c>
      <c r="W84" s="139">
        <v>85.087639999999993</v>
      </c>
      <c r="X84" s="139">
        <v>85.103560000000002</v>
      </c>
      <c r="Y84" s="139">
        <v>85.158240000000006</v>
      </c>
      <c r="Z84" s="139">
        <v>85.202083999999999</v>
      </c>
      <c r="AA84" s="139">
        <v>84.735124569999996</v>
      </c>
      <c r="AB84" s="139">
        <v>84.666479164231006</v>
      </c>
      <c r="AC84" s="139">
        <v>84.660703234197996</v>
      </c>
    </row>
    <row r="85" spans="1:29" ht="12.75" customHeight="1">
      <c r="A85" s="248" t="s">
        <v>6</v>
      </c>
      <c r="B85" s="139">
        <v>3202.875</v>
      </c>
      <c r="C85" s="139">
        <v>3245.58</v>
      </c>
      <c r="D85" s="139">
        <v>3330.99</v>
      </c>
      <c r="E85" s="139">
        <v>3416.4</v>
      </c>
      <c r="F85" s="139">
        <v>3307.92</v>
      </c>
      <c r="G85" s="139">
        <v>2319.84</v>
      </c>
      <c r="H85" s="139">
        <v>2105.04</v>
      </c>
      <c r="I85" s="139">
        <v>1546.56</v>
      </c>
      <c r="J85" s="139">
        <v>1374.72</v>
      </c>
      <c r="K85" s="139">
        <v>1116.96</v>
      </c>
      <c r="L85" s="139">
        <v>1031.04</v>
      </c>
      <c r="M85" s="139">
        <v>988.08</v>
      </c>
      <c r="N85" s="139">
        <v>859.2</v>
      </c>
      <c r="O85" s="139">
        <v>902.16</v>
      </c>
      <c r="P85" s="139">
        <v>1031.04</v>
      </c>
      <c r="Q85" s="139">
        <v>1159.92</v>
      </c>
      <c r="R85" s="139">
        <v>1003.5157228714</v>
      </c>
      <c r="S85" s="139">
        <v>670.90636327119</v>
      </c>
      <c r="T85" s="139">
        <v>538.91163578684996</v>
      </c>
      <c r="U85" s="139">
        <v>1097.4176085424001</v>
      </c>
      <c r="V85" s="139">
        <v>1002.7835552425</v>
      </c>
      <c r="W85" s="139">
        <v>1090.9008508601</v>
      </c>
      <c r="X85" s="139">
        <v>1092.9016784764999</v>
      </c>
      <c r="Y85" s="139">
        <v>891.59848152124005</v>
      </c>
      <c r="Z85" s="139">
        <v>871.99701905841005</v>
      </c>
      <c r="AA85" s="139">
        <v>891.63867134714997</v>
      </c>
      <c r="AB85" s="139">
        <v>851.40651449642996</v>
      </c>
      <c r="AC85" s="139">
        <v>888.93738395907997</v>
      </c>
    </row>
    <row r="86" spans="1:29" ht="12.75" customHeight="1">
      <c r="A86" s="248" t="s">
        <v>7</v>
      </c>
      <c r="B86" s="139">
        <v>5421.98</v>
      </c>
      <c r="C86" s="139">
        <v>5334.0559999999996</v>
      </c>
      <c r="D86" s="139">
        <v>4777.2039999999997</v>
      </c>
      <c r="E86" s="139">
        <v>5949.5240000000003</v>
      </c>
      <c r="F86" s="139">
        <v>5890.9080000000004</v>
      </c>
      <c r="G86" s="139">
        <v>4468</v>
      </c>
      <c r="H86" s="139">
        <v>3952</v>
      </c>
      <c r="I86" s="139">
        <v>3050</v>
      </c>
      <c r="J86" s="139" t="s">
        <v>26</v>
      </c>
      <c r="K86" s="139" t="s">
        <v>26</v>
      </c>
      <c r="L86" s="139" t="s">
        <v>26</v>
      </c>
      <c r="M86" s="139" t="s">
        <v>26</v>
      </c>
      <c r="N86" s="139" t="s">
        <v>26</v>
      </c>
      <c r="O86" s="139">
        <v>1851.1254217828</v>
      </c>
      <c r="P86" s="139">
        <v>2125.6640082061999</v>
      </c>
      <c r="Q86" s="139">
        <v>2405.88</v>
      </c>
      <c r="R86" s="139">
        <v>2007.384</v>
      </c>
      <c r="S86" s="139">
        <v>1242.992</v>
      </c>
      <c r="T86" s="139">
        <v>996.41600000000005</v>
      </c>
      <c r="U86" s="139">
        <v>2068.2260847081998</v>
      </c>
      <c r="V86" s="139">
        <v>1900.6087462912001</v>
      </c>
      <c r="W86" s="139">
        <v>1999.2478056858999</v>
      </c>
      <c r="X86" s="139">
        <v>2084.6039194525001</v>
      </c>
      <c r="Y86" s="139">
        <v>2044.4686147333</v>
      </c>
      <c r="Z86" s="139">
        <v>2128.9302967284998</v>
      </c>
      <c r="AA86" s="139">
        <v>2076.0107050534002</v>
      </c>
      <c r="AB86" s="139">
        <v>2057.9808399622002</v>
      </c>
      <c r="AC86" s="139">
        <v>1989.5265260036001</v>
      </c>
    </row>
    <row r="87" spans="1:29" ht="12.75" customHeight="1">
      <c r="A87" s="248" t="s">
        <v>8</v>
      </c>
      <c r="B87" s="139">
        <v>2562</v>
      </c>
      <c r="C87" s="139">
        <v>2776</v>
      </c>
      <c r="D87" s="139">
        <v>2904</v>
      </c>
      <c r="E87" s="139">
        <v>2989</v>
      </c>
      <c r="F87" s="139">
        <v>2964.24</v>
      </c>
      <c r="G87" s="139">
        <v>2449</v>
      </c>
      <c r="H87" s="139">
        <v>2234</v>
      </c>
      <c r="I87" s="139">
        <v>1590</v>
      </c>
      <c r="J87" s="139">
        <v>1461</v>
      </c>
      <c r="K87" s="139">
        <v>1203</v>
      </c>
      <c r="L87" s="139">
        <v>1117</v>
      </c>
      <c r="M87" s="139">
        <v>1074</v>
      </c>
      <c r="N87" s="139">
        <v>945.12</v>
      </c>
      <c r="O87" s="139">
        <v>988</v>
      </c>
      <c r="P87" s="139">
        <v>1117</v>
      </c>
      <c r="Q87" s="139">
        <v>1246</v>
      </c>
      <c r="R87" s="139">
        <v>1074</v>
      </c>
      <c r="S87" s="139">
        <v>673</v>
      </c>
      <c r="T87" s="139">
        <v>540.52</v>
      </c>
      <c r="U87" s="139">
        <v>1115</v>
      </c>
      <c r="V87" s="139">
        <v>1007</v>
      </c>
      <c r="W87" s="139">
        <v>933.38</v>
      </c>
      <c r="X87" s="139">
        <v>851.05600000000004</v>
      </c>
      <c r="Y87" s="139">
        <v>766.57603040000004</v>
      </c>
      <c r="Z87" s="139">
        <v>809.30274209470997</v>
      </c>
      <c r="AA87" s="139">
        <v>762.61612109689997</v>
      </c>
      <c r="AB87" s="139">
        <v>719.66507289595995</v>
      </c>
      <c r="AC87" s="139" t="s">
        <v>44</v>
      </c>
    </row>
    <row r="88" spans="1:29" ht="12.75" customHeight="1">
      <c r="A88" s="248" t="s">
        <v>9</v>
      </c>
      <c r="B88" s="139">
        <v>42</v>
      </c>
      <c r="C88" s="139">
        <v>299</v>
      </c>
      <c r="D88" s="139">
        <v>342</v>
      </c>
      <c r="E88" s="139">
        <v>427</v>
      </c>
      <c r="F88" s="139">
        <v>430</v>
      </c>
      <c r="G88" s="139">
        <v>344</v>
      </c>
      <c r="H88" s="139">
        <v>301</v>
      </c>
      <c r="I88" s="139">
        <v>214.8</v>
      </c>
      <c r="J88" s="139">
        <v>171.84</v>
      </c>
      <c r="K88" s="139">
        <v>128.88</v>
      </c>
      <c r="L88" s="139">
        <v>128.88</v>
      </c>
      <c r="M88" s="139">
        <v>129</v>
      </c>
      <c r="N88" s="139">
        <v>100.3</v>
      </c>
      <c r="O88" s="139">
        <v>104.8</v>
      </c>
      <c r="P88" s="139">
        <v>121.7</v>
      </c>
      <c r="Q88" s="139">
        <v>139.9</v>
      </c>
      <c r="R88" s="139">
        <v>119.6</v>
      </c>
      <c r="S88" s="139">
        <v>75.3</v>
      </c>
      <c r="T88" s="139">
        <v>45.7</v>
      </c>
      <c r="U88" s="139">
        <v>128.19999999999999</v>
      </c>
      <c r="V88" s="139">
        <v>117.4</v>
      </c>
      <c r="W88" s="139">
        <v>182.3</v>
      </c>
      <c r="X88" s="139">
        <v>182.2</v>
      </c>
      <c r="Y88" s="139">
        <v>182.2</v>
      </c>
      <c r="Z88" s="139">
        <v>182.3</v>
      </c>
      <c r="AA88" s="139" t="s">
        <v>26</v>
      </c>
      <c r="AB88" s="139" t="s">
        <v>44</v>
      </c>
      <c r="AC88" s="139" t="s">
        <v>44</v>
      </c>
    </row>
    <row r="89" spans="1:29" ht="12.75" customHeight="1">
      <c r="A89" s="248" t="s">
        <v>10</v>
      </c>
      <c r="B89" s="139">
        <v>2904</v>
      </c>
      <c r="C89" s="139">
        <v>2947</v>
      </c>
      <c r="D89" s="139" t="s">
        <v>26</v>
      </c>
      <c r="E89" s="139" t="s">
        <v>26</v>
      </c>
      <c r="F89" s="139">
        <v>3136.08</v>
      </c>
      <c r="G89" s="139" t="s">
        <v>26</v>
      </c>
      <c r="H89" s="139">
        <v>2019.12</v>
      </c>
      <c r="I89" s="139" t="s">
        <v>26</v>
      </c>
      <c r="J89" s="139">
        <v>1503.6</v>
      </c>
      <c r="K89" s="139" t="s">
        <v>26</v>
      </c>
      <c r="L89" s="139">
        <v>1159.92</v>
      </c>
      <c r="M89" s="139" t="s">
        <v>26</v>
      </c>
      <c r="N89" s="139">
        <v>988.08</v>
      </c>
      <c r="O89" s="139" t="s">
        <v>26</v>
      </c>
      <c r="P89" s="139">
        <v>1159.92</v>
      </c>
      <c r="Q89" s="139" t="s">
        <v>26</v>
      </c>
      <c r="R89" s="139">
        <v>1119.6499570422</v>
      </c>
      <c r="S89" s="139" t="s">
        <v>26</v>
      </c>
      <c r="T89" s="139">
        <v>554.40800000000002</v>
      </c>
      <c r="U89" s="139">
        <v>1153.4337780103001</v>
      </c>
      <c r="V89" s="139">
        <v>1059.9548777392999</v>
      </c>
      <c r="W89" s="139">
        <v>978.35530916543996</v>
      </c>
      <c r="X89" s="139">
        <v>850.60739873038995</v>
      </c>
      <c r="Y89" s="139">
        <v>766.36325193685002</v>
      </c>
      <c r="Z89" s="139">
        <v>809.30274209470997</v>
      </c>
      <c r="AA89" s="139">
        <v>847.35124566321997</v>
      </c>
      <c r="AB89" s="139">
        <v>931.33127080654003</v>
      </c>
      <c r="AC89" s="139">
        <v>970.94457902210002</v>
      </c>
    </row>
    <row r="90" spans="1:29" ht="12.75" customHeight="1">
      <c r="A90" s="248" t="s">
        <v>11</v>
      </c>
      <c r="B90" s="139">
        <v>5765.1750000000002</v>
      </c>
      <c r="C90" s="139">
        <v>5765.1750000000002</v>
      </c>
      <c r="D90" s="139">
        <v>5978.7</v>
      </c>
      <c r="E90" s="139">
        <v>6107</v>
      </c>
      <c r="F90" s="139">
        <v>5885.52</v>
      </c>
      <c r="G90" s="139">
        <v>4768.5600000000004</v>
      </c>
      <c r="H90" s="139">
        <v>4768.5600000000004</v>
      </c>
      <c r="I90" s="139">
        <v>4081.2</v>
      </c>
      <c r="J90" s="139">
        <v>3780.48</v>
      </c>
      <c r="K90" s="139">
        <v>3093.12</v>
      </c>
      <c r="L90" s="139">
        <v>2878.32</v>
      </c>
      <c r="M90" s="139">
        <v>2749.44</v>
      </c>
      <c r="N90" s="139">
        <v>2405.7600000000002</v>
      </c>
      <c r="O90" s="139">
        <v>2491.6799999999998</v>
      </c>
      <c r="P90" s="139">
        <v>2835.36</v>
      </c>
      <c r="Q90" s="139">
        <v>3354.2280000000001</v>
      </c>
      <c r="R90" s="139">
        <v>2784.48</v>
      </c>
      <c r="S90" s="139">
        <v>1748.44</v>
      </c>
      <c r="T90" s="139">
        <v>1439.72</v>
      </c>
      <c r="U90" s="139">
        <v>2933.44</v>
      </c>
      <c r="V90" s="139">
        <v>2694.64</v>
      </c>
      <c r="W90" s="139">
        <v>2747.6</v>
      </c>
      <c r="X90" s="139">
        <v>3142.24</v>
      </c>
      <c r="Y90" s="139">
        <v>2950.4</v>
      </c>
      <c r="Z90" s="139">
        <v>3214.16</v>
      </c>
      <c r="AA90" s="139">
        <v>3073.9679999999998</v>
      </c>
      <c r="AB90" s="139">
        <v>3028.0079999999998</v>
      </c>
      <c r="AC90" s="139">
        <v>3113.3040000000001</v>
      </c>
    </row>
    <row r="91" spans="1:29" ht="12.75" customHeight="1">
      <c r="A91" s="248" t="s">
        <v>12</v>
      </c>
      <c r="B91" s="139">
        <v>1623</v>
      </c>
      <c r="C91" s="139">
        <v>1665</v>
      </c>
      <c r="D91" s="139">
        <v>1794</v>
      </c>
      <c r="E91" s="139">
        <v>1922</v>
      </c>
      <c r="F91" s="139">
        <v>1751</v>
      </c>
      <c r="G91" s="139">
        <v>1546</v>
      </c>
      <c r="H91" s="139">
        <v>1375</v>
      </c>
      <c r="I91" s="139">
        <v>1074</v>
      </c>
      <c r="J91" s="139">
        <v>1032.2059999999999</v>
      </c>
      <c r="K91" s="139">
        <v>773.28</v>
      </c>
      <c r="L91" s="139">
        <v>716.14319999999998</v>
      </c>
      <c r="M91" s="139">
        <v>687.36</v>
      </c>
      <c r="N91" s="139">
        <v>601.44000000000005</v>
      </c>
      <c r="O91" s="139">
        <v>644.4</v>
      </c>
      <c r="P91" s="139">
        <v>708.40751680000005</v>
      </c>
      <c r="Q91" s="139">
        <v>839.2737588</v>
      </c>
      <c r="R91" s="139">
        <v>735.22126179999998</v>
      </c>
      <c r="S91" s="139">
        <v>430.47257530000002</v>
      </c>
      <c r="T91" s="139">
        <v>345.15861068624002</v>
      </c>
      <c r="U91" s="139">
        <v>715.92441389999999</v>
      </c>
      <c r="V91" s="139">
        <v>657.90302759999997</v>
      </c>
      <c r="W91" s="139">
        <v>680.59499770000002</v>
      </c>
      <c r="X91" s="139">
        <v>765.772469</v>
      </c>
      <c r="Y91" s="139">
        <v>723.78751571813996</v>
      </c>
      <c r="Z91" s="139">
        <v>681.51809860000003</v>
      </c>
      <c r="AA91" s="139">
        <v>720.24855879999996</v>
      </c>
      <c r="AB91" s="139">
        <v>592.66535414962004</v>
      </c>
      <c r="AC91" s="139">
        <v>634.95527430000004</v>
      </c>
    </row>
    <row r="92" spans="1:29" ht="12.75" customHeight="1">
      <c r="A92" s="248" t="s">
        <v>13</v>
      </c>
      <c r="B92" s="139" t="s">
        <v>26</v>
      </c>
      <c r="C92" s="139" t="s">
        <v>26</v>
      </c>
      <c r="D92" s="139" t="s">
        <v>26</v>
      </c>
      <c r="E92" s="139" t="s">
        <v>26</v>
      </c>
      <c r="F92" s="139" t="s">
        <v>26</v>
      </c>
      <c r="G92" s="139" t="s">
        <v>26</v>
      </c>
      <c r="H92" s="139" t="s">
        <v>26</v>
      </c>
      <c r="I92" s="139" t="s">
        <v>26</v>
      </c>
      <c r="J92" s="139" t="s">
        <v>26</v>
      </c>
      <c r="K92" s="139" t="s">
        <v>26</v>
      </c>
      <c r="L92" s="139" t="s">
        <v>26</v>
      </c>
      <c r="M92" s="139" t="s">
        <v>26</v>
      </c>
      <c r="N92" s="139" t="s">
        <v>26</v>
      </c>
      <c r="O92" s="139" t="s">
        <v>26</v>
      </c>
      <c r="P92" s="139" t="s">
        <v>26</v>
      </c>
      <c r="Q92" s="139" t="s">
        <v>26</v>
      </c>
      <c r="R92" s="139" t="s">
        <v>26</v>
      </c>
      <c r="S92" s="139" t="s">
        <v>26</v>
      </c>
      <c r="T92" s="139" t="s">
        <v>26</v>
      </c>
      <c r="U92" s="139" t="s">
        <v>26</v>
      </c>
      <c r="V92" s="139" t="s">
        <v>26</v>
      </c>
      <c r="W92" s="139" t="s">
        <v>26</v>
      </c>
      <c r="X92" s="139" t="s">
        <v>26</v>
      </c>
      <c r="Y92" s="139">
        <v>44</v>
      </c>
      <c r="Z92" s="139" t="s">
        <v>26</v>
      </c>
      <c r="AA92" s="139" t="s">
        <v>26</v>
      </c>
      <c r="AB92" s="139" t="s">
        <v>44</v>
      </c>
      <c r="AC92" s="139" t="s">
        <v>44</v>
      </c>
    </row>
    <row r="93" spans="1:29" ht="12.75" customHeight="1">
      <c r="A93" s="248" t="s">
        <v>14</v>
      </c>
      <c r="B93" s="139">
        <v>254</v>
      </c>
      <c r="C93" s="139">
        <v>128</v>
      </c>
      <c r="D93" s="139">
        <v>171</v>
      </c>
      <c r="E93" s="139">
        <v>43</v>
      </c>
      <c r="F93" s="139">
        <v>86</v>
      </c>
      <c r="G93" s="139">
        <v>42.96</v>
      </c>
      <c r="H93" s="139">
        <v>42.96</v>
      </c>
      <c r="I93" s="139">
        <v>42.96</v>
      </c>
      <c r="J93" s="139">
        <v>42.96</v>
      </c>
      <c r="K93" s="139">
        <v>42.96</v>
      </c>
      <c r="L93" s="139">
        <v>42.96</v>
      </c>
      <c r="M93" s="139">
        <v>42.96</v>
      </c>
      <c r="N93" s="139">
        <v>42.96</v>
      </c>
      <c r="O93" s="139">
        <v>43</v>
      </c>
      <c r="P93" s="139" t="s">
        <v>26</v>
      </c>
      <c r="Q93" s="139">
        <v>2</v>
      </c>
      <c r="R93" s="139">
        <v>43.96</v>
      </c>
      <c r="S93" s="139">
        <v>43.933999999999997</v>
      </c>
      <c r="T93" s="139">
        <v>1</v>
      </c>
      <c r="U93" s="139">
        <v>45.965000000000003</v>
      </c>
      <c r="V93" s="139">
        <v>44.945999999999998</v>
      </c>
      <c r="W93" s="139">
        <v>45.960999999999999</v>
      </c>
      <c r="X93" s="139">
        <v>45.960999999999999</v>
      </c>
      <c r="Y93" s="139">
        <v>44.96</v>
      </c>
      <c r="Z93" s="139">
        <v>40.691000000000003</v>
      </c>
      <c r="AA93" s="139">
        <v>44.694000000000003</v>
      </c>
      <c r="AB93" s="139">
        <v>45.593000000000004</v>
      </c>
      <c r="AC93" s="139">
        <v>85.279200000000003</v>
      </c>
    </row>
    <row r="94" spans="1:29" ht="12.75" customHeight="1">
      <c r="A94" s="248" t="s">
        <v>15</v>
      </c>
      <c r="B94" s="139">
        <v>169</v>
      </c>
      <c r="C94" s="139">
        <v>171</v>
      </c>
      <c r="D94" s="139">
        <v>213</v>
      </c>
      <c r="E94" s="139">
        <v>128</v>
      </c>
      <c r="F94" s="139">
        <v>215</v>
      </c>
      <c r="G94" s="139">
        <v>172</v>
      </c>
      <c r="H94" s="139">
        <v>215</v>
      </c>
      <c r="I94" s="139">
        <v>172</v>
      </c>
      <c r="J94" s="139">
        <v>171.84</v>
      </c>
      <c r="K94" s="139">
        <v>128.88</v>
      </c>
      <c r="L94" s="139">
        <v>128.88</v>
      </c>
      <c r="M94" s="139">
        <v>128.88</v>
      </c>
      <c r="N94" s="139">
        <v>85.92</v>
      </c>
      <c r="O94" s="139">
        <v>85.92</v>
      </c>
      <c r="P94" s="139">
        <v>128.88</v>
      </c>
      <c r="Q94" s="139">
        <v>135.88</v>
      </c>
      <c r="R94" s="139">
        <v>115.8232</v>
      </c>
      <c r="S94" s="139">
        <v>71.751040000000003</v>
      </c>
      <c r="T94" s="139">
        <v>57.51596</v>
      </c>
      <c r="U94" s="139">
        <v>119.31204</v>
      </c>
      <c r="V94" s="139">
        <v>109.67108</v>
      </c>
      <c r="W94" s="139">
        <v>127.61048</v>
      </c>
      <c r="X94" s="139">
        <v>170.16416000000001</v>
      </c>
      <c r="Y94" s="139">
        <v>170.27251999999999</v>
      </c>
      <c r="Z94" s="139">
        <v>170.36220900000001</v>
      </c>
      <c r="AA94" s="139">
        <v>213.07597200000001</v>
      </c>
      <c r="AB94" s="139">
        <v>213.11864399999999</v>
      </c>
      <c r="AC94" s="139">
        <v>211.66367199999999</v>
      </c>
    </row>
    <row r="95" spans="1:29" ht="12.75" customHeight="1">
      <c r="A95" s="248" t="s">
        <v>16</v>
      </c>
      <c r="B95" s="139">
        <v>2784</v>
      </c>
      <c r="C95" s="139">
        <v>2733</v>
      </c>
      <c r="D95" s="139">
        <v>2904</v>
      </c>
      <c r="E95" s="139">
        <v>2947</v>
      </c>
      <c r="F95" s="139">
        <v>2819</v>
      </c>
      <c r="G95" s="139">
        <v>2492</v>
      </c>
      <c r="H95" s="139">
        <v>2191</v>
      </c>
      <c r="I95" s="139">
        <v>1675</v>
      </c>
      <c r="J95" s="139">
        <v>1547</v>
      </c>
      <c r="K95" s="139">
        <v>1246</v>
      </c>
      <c r="L95" s="139">
        <v>1159.92</v>
      </c>
      <c r="M95" s="139">
        <v>1116.96</v>
      </c>
      <c r="N95" s="139">
        <v>988.08</v>
      </c>
      <c r="O95" s="139">
        <v>1106.1791386478999</v>
      </c>
      <c r="P95" s="139">
        <v>1262.1146925382</v>
      </c>
      <c r="Q95" s="139">
        <v>1360.8</v>
      </c>
      <c r="R95" s="139">
        <v>1118.8879999999999</v>
      </c>
      <c r="S95" s="139">
        <v>695.88</v>
      </c>
      <c r="T95" s="139">
        <v>554.49900000000002</v>
      </c>
      <c r="U95" s="139">
        <v>1153.4337780103001</v>
      </c>
      <c r="V95" s="139">
        <v>1059.9548777392999</v>
      </c>
      <c r="W95" s="139">
        <v>1063.4296838754999</v>
      </c>
      <c r="X95" s="139">
        <v>1021.0304911603999</v>
      </c>
      <c r="Y95" s="139">
        <v>979.64121122636004</v>
      </c>
      <c r="Z95" s="139">
        <v>979.30793649509997</v>
      </c>
      <c r="AA95" s="139">
        <v>974.45400441284005</v>
      </c>
      <c r="AB95" s="139">
        <v>931.33127080654003</v>
      </c>
      <c r="AC95" s="139">
        <v>888.93738395907997</v>
      </c>
    </row>
    <row r="96" spans="1:29" ht="12.75" customHeight="1">
      <c r="A96" s="248" t="s">
        <v>17</v>
      </c>
      <c r="B96" s="139" t="s">
        <v>26</v>
      </c>
      <c r="C96" s="139" t="s">
        <v>26</v>
      </c>
      <c r="D96" s="139" t="s">
        <v>26</v>
      </c>
      <c r="E96" s="139" t="s">
        <v>26</v>
      </c>
      <c r="F96" s="139" t="s">
        <v>26</v>
      </c>
      <c r="G96" s="139" t="s">
        <v>26</v>
      </c>
      <c r="H96" s="139" t="s">
        <v>26</v>
      </c>
      <c r="I96" s="139" t="s">
        <v>26</v>
      </c>
      <c r="J96" s="139" t="s">
        <v>26</v>
      </c>
      <c r="K96" s="139" t="s">
        <v>26</v>
      </c>
      <c r="L96" s="139" t="s">
        <v>26</v>
      </c>
      <c r="M96" s="139" t="s">
        <v>26</v>
      </c>
      <c r="N96" s="139" t="s">
        <v>26</v>
      </c>
      <c r="O96" s="139" t="s">
        <v>26</v>
      </c>
      <c r="P96" s="139" t="s">
        <v>26</v>
      </c>
      <c r="Q96" s="139" t="s">
        <v>26</v>
      </c>
      <c r="R96" s="139" t="s">
        <v>26</v>
      </c>
      <c r="S96" s="139" t="s">
        <v>26</v>
      </c>
      <c r="T96" s="139" t="s">
        <v>26</v>
      </c>
      <c r="U96" s="139" t="s">
        <v>26</v>
      </c>
      <c r="V96" s="139" t="s">
        <v>26</v>
      </c>
      <c r="W96" s="139" t="s">
        <v>26</v>
      </c>
      <c r="X96" s="139" t="s">
        <v>26</v>
      </c>
      <c r="Y96" s="139" t="s">
        <v>26</v>
      </c>
      <c r="Z96" s="139" t="s">
        <v>26</v>
      </c>
      <c r="AA96" s="139" t="s">
        <v>26</v>
      </c>
      <c r="AB96" s="139" t="s">
        <v>44</v>
      </c>
      <c r="AC96" s="139" t="s">
        <v>44</v>
      </c>
    </row>
    <row r="97" spans="1:29" ht="12.75" customHeight="1">
      <c r="A97" s="127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</row>
    <row r="98" spans="1:29" ht="12.75" customHeight="1"/>
    <row r="99" spans="1:29" ht="16.5" customHeight="1">
      <c r="A99" s="1" t="s">
        <v>208</v>
      </c>
      <c r="B99" s="23" t="s">
        <v>130</v>
      </c>
      <c r="C99" s="5"/>
    </row>
    <row r="100" spans="1:29" ht="16.5" customHeight="1">
      <c r="A100" s="1"/>
      <c r="B100" s="23"/>
      <c r="C100" s="5"/>
    </row>
    <row r="101" spans="1:29" s="235" customFormat="1" ht="12.75" customHeight="1">
      <c r="A101" s="279" t="s">
        <v>1</v>
      </c>
      <c r="B101" s="279" t="s">
        <v>218</v>
      </c>
      <c r="C101" s="279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</row>
    <row r="102" spans="1:29" s="235" customFormat="1" ht="12.75" customHeight="1">
      <c r="A102" s="279"/>
      <c r="B102" s="187">
        <v>1990</v>
      </c>
      <c r="C102" s="187">
        <v>1991</v>
      </c>
      <c r="D102" s="187">
        <v>1992</v>
      </c>
      <c r="E102" s="187">
        <v>1993</v>
      </c>
      <c r="F102" s="187">
        <v>1994</v>
      </c>
      <c r="G102" s="187">
        <v>1995</v>
      </c>
      <c r="H102" s="187">
        <v>1996</v>
      </c>
      <c r="I102" s="187">
        <v>1997</v>
      </c>
      <c r="J102" s="187">
        <v>1998</v>
      </c>
      <c r="K102" s="187">
        <v>1999</v>
      </c>
      <c r="L102" s="187">
        <v>2000</v>
      </c>
      <c r="M102" s="187">
        <v>2001</v>
      </c>
      <c r="N102" s="187">
        <v>2002</v>
      </c>
      <c r="O102" s="187">
        <v>2003</v>
      </c>
      <c r="P102" s="187">
        <v>2004</v>
      </c>
      <c r="Q102" s="187">
        <v>2005</v>
      </c>
      <c r="R102" s="187">
        <v>2006</v>
      </c>
      <c r="S102" s="187">
        <v>2007</v>
      </c>
      <c r="T102" s="187">
        <v>2008</v>
      </c>
      <c r="U102" s="187">
        <v>2009</v>
      </c>
      <c r="V102" s="187">
        <v>2010</v>
      </c>
      <c r="W102" s="187">
        <v>2011</v>
      </c>
      <c r="X102" s="187">
        <v>2012</v>
      </c>
      <c r="Y102" s="187">
        <v>2013</v>
      </c>
      <c r="Z102" s="187">
        <v>2014</v>
      </c>
      <c r="AA102" s="187">
        <v>2015</v>
      </c>
      <c r="AB102" s="187">
        <v>2016</v>
      </c>
      <c r="AC102" s="187">
        <v>2017</v>
      </c>
    </row>
    <row r="103" spans="1:29" ht="12.75" customHeight="1">
      <c r="A103" s="239" t="s">
        <v>2</v>
      </c>
      <c r="B103" s="139">
        <v>21264.651368004001</v>
      </c>
      <c r="C103" s="139">
        <v>21506.571152922999</v>
      </c>
      <c r="D103" s="139">
        <v>23383.190828835999</v>
      </c>
      <c r="E103" s="139">
        <v>24185.156318538</v>
      </c>
      <c r="F103" s="139">
        <v>23321.896484853001</v>
      </c>
      <c r="G103" s="139">
        <v>23657.280789238001</v>
      </c>
      <c r="H103" s="139">
        <v>23690.057670482001</v>
      </c>
      <c r="I103" s="139">
        <v>23856.399467120002</v>
      </c>
      <c r="J103" s="139">
        <v>24382.584867823</v>
      </c>
      <c r="K103" s="139">
        <v>25145.921954607002</v>
      </c>
      <c r="L103" s="139">
        <v>24488.876841714999</v>
      </c>
      <c r="M103" s="139">
        <v>23884.337427576</v>
      </c>
      <c r="N103" s="139">
        <v>23684.857669665998</v>
      </c>
      <c r="O103" s="139">
        <v>22938.160625826</v>
      </c>
      <c r="P103" s="139">
        <v>23070.811932723002</v>
      </c>
      <c r="Q103" s="139">
        <v>22140.196636525001</v>
      </c>
      <c r="R103" s="139">
        <v>21639.755615537</v>
      </c>
      <c r="S103" s="139">
        <v>21247.061932976001</v>
      </c>
      <c r="T103" s="139">
        <v>20970.946621268999</v>
      </c>
      <c r="U103" s="139">
        <v>20893.123651099999</v>
      </c>
      <c r="V103" s="139">
        <v>21009.795244632001</v>
      </c>
      <c r="W103" s="139">
        <v>21714.157358933</v>
      </c>
      <c r="X103" s="139">
        <v>21533.417879432</v>
      </c>
      <c r="Y103" s="139">
        <v>21977.288537547</v>
      </c>
      <c r="Z103" s="139">
        <v>22167.279071502999</v>
      </c>
      <c r="AA103" s="139">
        <v>22596.232747171001</v>
      </c>
      <c r="AB103" s="139">
        <v>23130.825264988001</v>
      </c>
      <c r="AC103" s="139">
        <v>23265.833374900001</v>
      </c>
    </row>
    <row r="104" spans="1:29" ht="12.75" customHeight="1">
      <c r="A104" s="129" t="s">
        <v>3</v>
      </c>
      <c r="B104" s="139" t="s">
        <v>26</v>
      </c>
      <c r="C104" s="139" t="s">
        <v>26</v>
      </c>
      <c r="D104" s="139" t="s">
        <v>26</v>
      </c>
      <c r="E104" s="139" t="s">
        <v>26</v>
      </c>
      <c r="F104" s="139" t="s">
        <v>26</v>
      </c>
      <c r="G104" s="139" t="s">
        <v>26</v>
      </c>
      <c r="H104" s="139" t="s">
        <v>26</v>
      </c>
      <c r="I104" s="139" t="s">
        <v>26</v>
      </c>
      <c r="J104" s="139" t="s">
        <v>26</v>
      </c>
      <c r="K104" s="139" t="s">
        <v>26</v>
      </c>
      <c r="L104" s="139" t="s">
        <v>26</v>
      </c>
      <c r="M104" s="139" t="s">
        <v>26</v>
      </c>
      <c r="N104" s="139" t="s">
        <v>26</v>
      </c>
      <c r="O104" s="139" t="s">
        <v>26</v>
      </c>
      <c r="P104" s="139" t="s">
        <v>26</v>
      </c>
      <c r="Q104" s="139" t="s">
        <v>26</v>
      </c>
      <c r="R104" s="139" t="s">
        <v>26</v>
      </c>
      <c r="S104" s="139" t="s">
        <v>26</v>
      </c>
      <c r="T104" s="139" t="s">
        <v>26</v>
      </c>
      <c r="U104" s="139" t="s">
        <v>26</v>
      </c>
      <c r="V104" s="139" t="s">
        <v>26</v>
      </c>
      <c r="W104" s="139" t="s">
        <v>26</v>
      </c>
      <c r="X104" s="139" t="s">
        <v>26</v>
      </c>
      <c r="Y104" s="139" t="s">
        <v>26</v>
      </c>
      <c r="Z104" s="139" t="s">
        <v>26</v>
      </c>
      <c r="AA104" s="139" t="s">
        <v>26</v>
      </c>
      <c r="AB104" s="139" t="s">
        <v>44</v>
      </c>
      <c r="AC104" s="139" t="s">
        <v>44</v>
      </c>
    </row>
    <row r="105" spans="1:29" ht="12.75" customHeight="1">
      <c r="A105" s="129" t="s">
        <v>4</v>
      </c>
      <c r="B105" s="139">
        <v>4766.3928989952001</v>
      </c>
      <c r="C105" s="139">
        <v>5436.1802036713998</v>
      </c>
      <c r="D105" s="139">
        <v>4517.8230635341997</v>
      </c>
      <c r="E105" s="139">
        <v>5014.1720729862</v>
      </c>
      <c r="F105" s="139">
        <v>4860.1939089390999</v>
      </c>
      <c r="G105" s="139">
        <v>5286.8416196226999</v>
      </c>
      <c r="H105" s="139">
        <v>5261.1158767854004</v>
      </c>
      <c r="I105" s="139">
        <v>5278.0840031579</v>
      </c>
      <c r="J105" s="139">
        <v>5221.2100252625996</v>
      </c>
      <c r="K105" s="139">
        <v>5234.7492232613004</v>
      </c>
      <c r="L105" s="139">
        <v>5136.5012792696998</v>
      </c>
      <c r="M105" s="139">
        <v>5072.5168117712001</v>
      </c>
      <c r="N105" s="139">
        <v>4929.9419589051004</v>
      </c>
      <c r="O105" s="139">
        <v>5231.8035200544</v>
      </c>
      <c r="P105" s="139">
        <v>4814.7123485262</v>
      </c>
      <c r="Q105" s="139">
        <v>4263.6085128240002</v>
      </c>
      <c r="R105" s="139">
        <v>4311.1804946647999</v>
      </c>
      <c r="S105" s="139">
        <v>4175.3891194161997</v>
      </c>
      <c r="T105" s="139">
        <v>4104.1314740803</v>
      </c>
      <c r="U105" s="139">
        <v>4033.7903318577</v>
      </c>
      <c r="V105" s="139">
        <v>4071.1309079296002</v>
      </c>
      <c r="W105" s="139">
        <v>4165.4740928566998</v>
      </c>
      <c r="X105" s="139">
        <v>4146.0209504169998</v>
      </c>
      <c r="Y105" s="139">
        <v>4260.0779190985004</v>
      </c>
      <c r="Z105" s="139">
        <v>4664.7672798565</v>
      </c>
      <c r="AA105" s="139">
        <v>4466.9974977940001</v>
      </c>
      <c r="AB105" s="139">
        <v>4556.0321614270997</v>
      </c>
      <c r="AC105" s="139">
        <v>4641.2928011938002</v>
      </c>
    </row>
    <row r="106" spans="1:29" ht="12.75" customHeight="1">
      <c r="A106" s="129" t="s">
        <v>5</v>
      </c>
      <c r="B106" s="139">
        <v>3494.5928041328998</v>
      </c>
      <c r="C106" s="139">
        <v>4248.0636818254998</v>
      </c>
      <c r="D106" s="139">
        <v>4602.6021573953003</v>
      </c>
      <c r="E106" s="139">
        <v>5306.6932417795997</v>
      </c>
      <c r="F106" s="139">
        <v>5406.3713723118999</v>
      </c>
      <c r="G106" s="139">
        <v>6024.4399075561996</v>
      </c>
      <c r="H106" s="139">
        <v>5945.1694180478999</v>
      </c>
      <c r="I106" s="139">
        <v>5922.3798638819999</v>
      </c>
      <c r="J106" s="139">
        <v>6095.5530368319996</v>
      </c>
      <c r="K106" s="139">
        <v>6014.9730866947002</v>
      </c>
      <c r="L106" s="139">
        <v>6052.9255274482002</v>
      </c>
      <c r="M106" s="139">
        <v>5949.6687478744998</v>
      </c>
      <c r="N106" s="139">
        <v>5861.8978557983</v>
      </c>
      <c r="O106" s="139">
        <v>5742.7403883470997</v>
      </c>
      <c r="P106" s="139">
        <v>5795.6778241081001</v>
      </c>
      <c r="Q106" s="139">
        <v>5228.5090560699</v>
      </c>
      <c r="R106" s="139">
        <v>5206.4990416854998</v>
      </c>
      <c r="S106" s="139">
        <v>5058.5249355935002</v>
      </c>
      <c r="T106" s="139">
        <v>5060.6290160461003</v>
      </c>
      <c r="U106" s="139">
        <v>5123.9005163559996</v>
      </c>
      <c r="V106" s="139">
        <v>5348.4435605009003</v>
      </c>
      <c r="W106" s="139">
        <v>5383.4847977647996</v>
      </c>
      <c r="X106" s="139">
        <v>5393.6429955877002</v>
      </c>
      <c r="Y106" s="139">
        <v>5516.0480282187</v>
      </c>
      <c r="Z106" s="139">
        <v>5611.0589529623003</v>
      </c>
      <c r="AA106" s="139">
        <v>5498.4359326676004</v>
      </c>
      <c r="AB106" s="139">
        <v>5741.9663893559</v>
      </c>
      <c r="AC106" s="139">
        <v>5823.9105559138998</v>
      </c>
    </row>
    <row r="107" spans="1:29" ht="12.75" customHeight="1">
      <c r="A107" s="129" t="s">
        <v>6</v>
      </c>
      <c r="B107" s="139">
        <v>1678.3374049237</v>
      </c>
      <c r="C107" s="139">
        <v>1574.4510786786</v>
      </c>
      <c r="D107" s="139">
        <v>1601.9735826071999</v>
      </c>
      <c r="E107" s="139">
        <v>1623.4871498365001</v>
      </c>
      <c r="F107" s="139">
        <v>1576.4424421977001</v>
      </c>
      <c r="G107" s="139">
        <v>1516.3015053393001</v>
      </c>
      <c r="H107" s="139">
        <v>1495.7674399442999</v>
      </c>
      <c r="I107" s="139">
        <v>1459.9603919200999</v>
      </c>
      <c r="J107" s="139">
        <v>1464.5897801793001</v>
      </c>
      <c r="K107" s="139">
        <v>1447.0762861804001</v>
      </c>
      <c r="L107" s="139">
        <v>1424.9327457387001</v>
      </c>
      <c r="M107" s="139">
        <v>1482.6858473614</v>
      </c>
      <c r="N107" s="139">
        <v>1472.3235252382999</v>
      </c>
      <c r="O107" s="139">
        <v>1422.6938114898001</v>
      </c>
      <c r="P107" s="139">
        <v>1425.6484117148</v>
      </c>
      <c r="Q107" s="139">
        <v>1426.5447270525001</v>
      </c>
      <c r="R107" s="139">
        <v>1349.8473315911999</v>
      </c>
      <c r="S107" s="139">
        <v>1343.1141269433001</v>
      </c>
      <c r="T107" s="139">
        <v>1296.9529757787</v>
      </c>
      <c r="U107" s="139">
        <v>1351.6798163630999</v>
      </c>
      <c r="V107" s="139">
        <v>1354.5715147630999</v>
      </c>
      <c r="W107" s="139">
        <v>1333.8470588580001</v>
      </c>
      <c r="X107" s="139">
        <v>1341.6369188791</v>
      </c>
      <c r="Y107" s="139">
        <v>1253.3143794120001</v>
      </c>
      <c r="Z107" s="139">
        <v>1318.5754614859</v>
      </c>
      <c r="AA107" s="139">
        <v>1319.3547435830999</v>
      </c>
      <c r="AB107" s="139">
        <v>1345.2964085064</v>
      </c>
      <c r="AC107" s="139">
        <v>1347.2165817397999</v>
      </c>
    </row>
    <row r="108" spans="1:29" ht="12.75" customHeight="1">
      <c r="A108" s="129" t="s">
        <v>7</v>
      </c>
      <c r="B108" s="139">
        <v>5295.8146383931999</v>
      </c>
      <c r="C108" s="139">
        <v>5470.9053722608996</v>
      </c>
      <c r="D108" s="139">
        <v>4431.1113358393004</v>
      </c>
      <c r="E108" s="139">
        <v>4508.0067007713997</v>
      </c>
      <c r="F108" s="139">
        <v>4332.1884959854997</v>
      </c>
      <c r="G108" s="139">
        <v>4254.5793374628001</v>
      </c>
      <c r="H108" s="139">
        <v>4217.7859793889002</v>
      </c>
      <c r="I108" s="139">
        <v>4062.2899091753002</v>
      </c>
      <c r="J108" s="139" t="s">
        <v>26</v>
      </c>
      <c r="K108" s="139" t="s">
        <v>26</v>
      </c>
      <c r="L108" s="139" t="s">
        <v>26</v>
      </c>
      <c r="M108" s="139" t="s">
        <v>26</v>
      </c>
      <c r="N108" s="139" t="s">
        <v>26</v>
      </c>
      <c r="O108" s="139">
        <v>4160.6900369632003</v>
      </c>
      <c r="P108" s="139">
        <v>4035.8375675881998</v>
      </c>
      <c r="Q108" s="139">
        <v>3841.8527526291</v>
      </c>
      <c r="R108" s="139">
        <v>3778.1022566847</v>
      </c>
      <c r="S108" s="139">
        <v>3544.5919769154998</v>
      </c>
      <c r="T108" s="139">
        <v>3485.6210064451998</v>
      </c>
      <c r="U108" s="139">
        <v>3514.0444046158</v>
      </c>
      <c r="V108" s="139">
        <v>3571.1192144649999</v>
      </c>
      <c r="W108" s="139">
        <v>3570.0554990213</v>
      </c>
      <c r="X108" s="139">
        <v>3547.7749931754001</v>
      </c>
      <c r="Y108" s="139">
        <v>3664.0123498920002</v>
      </c>
      <c r="Z108" s="139">
        <v>3705.3526871771001</v>
      </c>
      <c r="AA108" s="139">
        <v>3710.0397604360001</v>
      </c>
      <c r="AB108" s="139">
        <v>3774.0658561270002</v>
      </c>
      <c r="AC108" s="139">
        <v>3779.4019998893</v>
      </c>
    </row>
    <row r="109" spans="1:29" ht="12.75" customHeight="1">
      <c r="A109" s="129" t="s">
        <v>8</v>
      </c>
      <c r="B109" s="139">
        <v>15596.043439552999</v>
      </c>
      <c r="C109" s="139">
        <v>16636.99960915</v>
      </c>
      <c r="D109" s="139">
        <v>16406.035865385002</v>
      </c>
      <c r="E109" s="139">
        <v>16651.572469516999</v>
      </c>
      <c r="F109" s="139">
        <v>16088.678744921001</v>
      </c>
      <c r="G109" s="139">
        <v>16304.937588025001</v>
      </c>
      <c r="H109" s="139">
        <v>16361.305042477001</v>
      </c>
      <c r="I109" s="139">
        <v>16491.144765383</v>
      </c>
      <c r="J109" s="139">
        <v>16691.348067497001</v>
      </c>
      <c r="K109" s="139">
        <v>17179.575662697</v>
      </c>
      <c r="L109" s="139">
        <v>16910.058283458999</v>
      </c>
      <c r="M109" s="139">
        <v>16034.539942178</v>
      </c>
      <c r="N109" s="139">
        <v>15766.433684981999</v>
      </c>
      <c r="O109" s="139">
        <v>15450.658550874001</v>
      </c>
      <c r="P109" s="139">
        <v>15367.728756584</v>
      </c>
      <c r="Q109" s="139">
        <v>14547.169353847001</v>
      </c>
      <c r="R109" s="139">
        <v>14103.434230000001</v>
      </c>
      <c r="S109" s="139">
        <v>13875.660063085999</v>
      </c>
      <c r="T109" s="139">
        <v>13752.887531151</v>
      </c>
      <c r="U109" s="139">
        <v>13566.959281314001</v>
      </c>
      <c r="V109" s="139">
        <v>13774.189842917</v>
      </c>
      <c r="W109" s="139">
        <v>13953.381002111</v>
      </c>
      <c r="X109" s="139">
        <v>13750.325324928001</v>
      </c>
      <c r="Y109" s="139">
        <v>14123.642386259</v>
      </c>
      <c r="Z109" s="139">
        <v>14405.903072861</v>
      </c>
      <c r="AA109" s="139">
        <v>14357.257372915999</v>
      </c>
      <c r="AB109" s="139">
        <v>15076.989600086999</v>
      </c>
      <c r="AC109" s="139">
        <v>15041.661148899</v>
      </c>
    </row>
    <row r="110" spans="1:29" ht="12.75" customHeight="1">
      <c r="A110" s="129" t="s">
        <v>9</v>
      </c>
      <c r="B110" s="139" t="s">
        <v>26</v>
      </c>
      <c r="C110" s="139" t="s">
        <v>26</v>
      </c>
      <c r="D110" s="139" t="s">
        <v>26</v>
      </c>
      <c r="E110" s="139" t="s">
        <v>26</v>
      </c>
      <c r="F110" s="139" t="s">
        <v>26</v>
      </c>
      <c r="G110" s="139" t="s">
        <v>26</v>
      </c>
      <c r="H110" s="139" t="s">
        <v>26</v>
      </c>
      <c r="I110" s="139" t="s">
        <v>26</v>
      </c>
      <c r="J110" s="139" t="s">
        <v>26</v>
      </c>
      <c r="K110" s="139" t="s">
        <v>26</v>
      </c>
      <c r="L110" s="139" t="s">
        <v>26</v>
      </c>
      <c r="M110" s="139" t="s">
        <v>26</v>
      </c>
      <c r="N110" s="139" t="s">
        <v>26</v>
      </c>
      <c r="O110" s="139" t="s">
        <v>26</v>
      </c>
      <c r="P110" s="139" t="s">
        <v>26</v>
      </c>
      <c r="Q110" s="139" t="s">
        <v>26</v>
      </c>
      <c r="R110" s="139" t="s">
        <v>26</v>
      </c>
      <c r="S110" s="139" t="s">
        <v>26</v>
      </c>
      <c r="T110" s="139" t="s">
        <v>26</v>
      </c>
      <c r="U110" s="139" t="s">
        <v>26</v>
      </c>
      <c r="V110" s="139" t="s">
        <v>26</v>
      </c>
      <c r="W110" s="139" t="s">
        <v>26</v>
      </c>
      <c r="X110" s="139" t="s">
        <v>26</v>
      </c>
      <c r="Y110" s="139" t="s">
        <v>26</v>
      </c>
      <c r="Z110" s="139" t="s">
        <v>26</v>
      </c>
      <c r="AA110" s="139">
        <v>3374.2617793958998</v>
      </c>
      <c r="AB110" s="139">
        <v>3471.1897411588998</v>
      </c>
      <c r="AC110" s="139" t="s">
        <v>44</v>
      </c>
    </row>
    <row r="111" spans="1:29" ht="12.75" customHeight="1">
      <c r="A111" s="129" t="s">
        <v>10</v>
      </c>
      <c r="B111" s="139">
        <v>18658.188702292999</v>
      </c>
      <c r="C111" s="139">
        <v>19562.736942967</v>
      </c>
      <c r="D111" s="139" t="s">
        <v>26</v>
      </c>
      <c r="E111" s="139" t="s">
        <v>26</v>
      </c>
      <c r="F111" s="139">
        <v>17658.575043702</v>
      </c>
      <c r="G111" s="139" t="s">
        <v>26</v>
      </c>
      <c r="H111" s="139">
        <v>18147.367183145001</v>
      </c>
      <c r="I111" s="139" t="s">
        <v>26</v>
      </c>
      <c r="J111" s="139">
        <v>19465.495297043999</v>
      </c>
      <c r="K111" s="139" t="s">
        <v>26</v>
      </c>
      <c r="L111" s="139">
        <v>18833.582501561999</v>
      </c>
      <c r="M111" s="139" t="s">
        <v>26</v>
      </c>
      <c r="N111" s="139">
        <v>18665.902964592002</v>
      </c>
      <c r="O111" s="139" t="s">
        <v>26</v>
      </c>
      <c r="P111" s="139">
        <v>17697.466983242</v>
      </c>
      <c r="Q111" s="139" t="s">
        <v>26</v>
      </c>
      <c r="R111" s="139">
        <v>16875.339878784001</v>
      </c>
      <c r="S111" s="139" t="s">
        <v>26</v>
      </c>
      <c r="T111" s="139">
        <v>16468.215982458001</v>
      </c>
      <c r="U111" s="139">
        <v>16386.837079139001</v>
      </c>
      <c r="V111" s="139">
        <v>16462.720283275001</v>
      </c>
      <c r="W111" s="139">
        <v>16813.930927575999</v>
      </c>
      <c r="X111" s="139">
        <v>16676.401889878998</v>
      </c>
      <c r="Y111" s="139">
        <v>17000.864721500999</v>
      </c>
      <c r="Z111" s="139">
        <v>17194.658425456</v>
      </c>
      <c r="AA111" s="139">
        <v>17150.358042815998</v>
      </c>
      <c r="AB111" s="139">
        <v>17292.324875515998</v>
      </c>
      <c r="AC111" s="139">
        <v>17422.369023660001</v>
      </c>
    </row>
    <row r="112" spans="1:29" ht="12.75" customHeight="1">
      <c r="A112" s="129" t="s">
        <v>11</v>
      </c>
      <c r="B112" s="139" t="s">
        <v>26</v>
      </c>
      <c r="C112" s="139" t="s">
        <v>26</v>
      </c>
      <c r="D112" s="139" t="s">
        <v>26</v>
      </c>
      <c r="E112" s="139" t="s">
        <v>26</v>
      </c>
      <c r="F112" s="139" t="s">
        <v>26</v>
      </c>
      <c r="G112" s="139" t="s">
        <v>26</v>
      </c>
      <c r="H112" s="139" t="s">
        <v>26</v>
      </c>
      <c r="I112" s="139" t="s">
        <v>26</v>
      </c>
      <c r="J112" s="139" t="s">
        <v>26</v>
      </c>
      <c r="K112" s="139" t="s">
        <v>26</v>
      </c>
      <c r="L112" s="139" t="s">
        <v>26</v>
      </c>
      <c r="M112" s="139" t="s">
        <v>26</v>
      </c>
      <c r="N112" s="139" t="s">
        <v>26</v>
      </c>
      <c r="O112" s="139" t="s">
        <v>26</v>
      </c>
      <c r="P112" s="139">
        <v>34794.870737400001</v>
      </c>
      <c r="Q112" s="139">
        <v>33981.602058999997</v>
      </c>
      <c r="R112" s="139">
        <v>31919.372334600001</v>
      </c>
      <c r="S112" s="139">
        <v>31499.917528000002</v>
      </c>
      <c r="T112" s="139">
        <v>30743.745877000001</v>
      </c>
      <c r="U112" s="139">
        <v>31390.633674000001</v>
      </c>
      <c r="V112" s="139">
        <v>31542.910553400001</v>
      </c>
      <c r="W112" s="139">
        <v>31127.085391199998</v>
      </c>
      <c r="X112" s="139">
        <v>31945.255634000001</v>
      </c>
      <c r="Y112" s="139">
        <v>32894.494293308999</v>
      </c>
      <c r="Z112" s="139">
        <v>33163.032441773998</v>
      </c>
      <c r="AA112" s="139">
        <v>32193.692047868</v>
      </c>
      <c r="AB112" s="139">
        <v>32532.738440273999</v>
      </c>
      <c r="AC112" s="139">
        <v>33017.920330932</v>
      </c>
    </row>
    <row r="113" spans="1:29" ht="12.75" customHeight="1">
      <c r="A113" s="129" t="s">
        <v>12</v>
      </c>
      <c r="B113" s="139">
        <v>7859.0693400103</v>
      </c>
      <c r="C113" s="139">
        <v>8117.8571033808003</v>
      </c>
      <c r="D113" s="139">
        <v>8254.3973166513006</v>
      </c>
      <c r="E113" s="139">
        <v>9476.6855972492995</v>
      </c>
      <c r="F113" s="139">
        <v>9289.4487111013004</v>
      </c>
      <c r="G113" s="139">
        <v>9714.2560160242992</v>
      </c>
      <c r="H113" s="139">
        <v>9671.9788326840007</v>
      </c>
      <c r="I113" s="139">
        <v>9369.7040587310003</v>
      </c>
      <c r="J113" s="139">
        <v>9652.0521813614996</v>
      </c>
      <c r="K113" s="139">
        <v>10156.641162981001</v>
      </c>
      <c r="L113" s="139">
        <v>9924.9454306933003</v>
      </c>
      <c r="M113" s="139">
        <v>9740.8023873261009</v>
      </c>
      <c r="N113" s="139">
        <v>9802.7565558039005</v>
      </c>
      <c r="O113" s="139">
        <v>9692.2015912861007</v>
      </c>
      <c r="P113" s="139">
        <v>9800.3011460165999</v>
      </c>
      <c r="Q113" s="139">
        <v>9276.3438766698</v>
      </c>
      <c r="R113" s="139">
        <v>9045.6385739818998</v>
      </c>
      <c r="S113" s="139">
        <v>8868.8926820876004</v>
      </c>
      <c r="T113" s="139">
        <v>8886.2170774688002</v>
      </c>
      <c r="U113" s="139">
        <v>8807.7144361841001</v>
      </c>
      <c r="V113" s="139">
        <v>8824.2722420088994</v>
      </c>
      <c r="W113" s="139">
        <v>8893.3386612937993</v>
      </c>
      <c r="X113" s="139">
        <v>8743.6581102002001</v>
      </c>
      <c r="Y113" s="139">
        <v>8783.8013535508999</v>
      </c>
      <c r="Z113" s="139">
        <v>8950.2311552142</v>
      </c>
      <c r="AA113" s="139">
        <v>8873.9805122952002</v>
      </c>
      <c r="AB113" s="139">
        <v>9038.7963817612999</v>
      </c>
      <c r="AC113" s="139">
        <v>9138.2286027765003</v>
      </c>
    </row>
    <row r="114" spans="1:29" ht="12.75" customHeight="1">
      <c r="A114" s="129" t="s">
        <v>13</v>
      </c>
      <c r="B114" s="139" t="s">
        <v>26</v>
      </c>
      <c r="C114" s="139" t="s">
        <v>26</v>
      </c>
      <c r="D114" s="139" t="s">
        <v>26</v>
      </c>
      <c r="E114" s="139" t="s">
        <v>26</v>
      </c>
      <c r="F114" s="139" t="s">
        <v>26</v>
      </c>
      <c r="G114" s="139" t="s">
        <v>26</v>
      </c>
      <c r="H114" s="139" t="s">
        <v>26</v>
      </c>
      <c r="I114" s="139" t="s">
        <v>26</v>
      </c>
      <c r="J114" s="139" t="s">
        <v>26</v>
      </c>
      <c r="K114" s="139" t="s">
        <v>26</v>
      </c>
      <c r="L114" s="139" t="s">
        <v>26</v>
      </c>
      <c r="M114" s="139" t="s">
        <v>26</v>
      </c>
      <c r="N114" s="139" t="s">
        <v>26</v>
      </c>
      <c r="O114" s="139" t="s">
        <v>26</v>
      </c>
      <c r="P114" s="139" t="s">
        <v>26</v>
      </c>
      <c r="Q114" s="139" t="s">
        <v>26</v>
      </c>
      <c r="R114" s="139" t="s">
        <v>26</v>
      </c>
      <c r="S114" s="139" t="s">
        <v>26</v>
      </c>
      <c r="T114" s="139" t="s">
        <v>26</v>
      </c>
      <c r="U114" s="139" t="s">
        <v>26</v>
      </c>
      <c r="V114" s="139">
        <v>1880.590242473</v>
      </c>
      <c r="W114" s="139">
        <v>1829.033604487</v>
      </c>
      <c r="X114" s="139">
        <v>1822.8146740669999</v>
      </c>
      <c r="Y114" s="139">
        <v>1837.299966868</v>
      </c>
      <c r="Z114" s="139">
        <v>1809.323680788</v>
      </c>
      <c r="AA114" s="139">
        <v>1834.8446605296001</v>
      </c>
      <c r="AB114" s="139" t="s">
        <v>44</v>
      </c>
      <c r="AC114" s="139" t="s">
        <v>44</v>
      </c>
    </row>
    <row r="115" spans="1:29" ht="12.75" customHeight="1">
      <c r="A115" s="129" t="s">
        <v>14</v>
      </c>
      <c r="B115" s="139">
        <v>5936.3122983261001</v>
      </c>
      <c r="C115" s="139">
        <v>5630.7382165807003</v>
      </c>
      <c r="D115" s="139">
        <v>5922.5647213978</v>
      </c>
      <c r="E115" s="139">
        <v>7011.6638822569003</v>
      </c>
      <c r="F115" s="139">
        <v>6857.1013376416004</v>
      </c>
      <c r="G115" s="139">
        <v>7393.4166555216998</v>
      </c>
      <c r="H115" s="139">
        <v>7368.6250779438997</v>
      </c>
      <c r="I115" s="139">
        <v>7260.7871010557001</v>
      </c>
      <c r="J115" s="139">
        <v>7416.1556980778996</v>
      </c>
      <c r="K115" s="139">
        <v>7577.1673986077003</v>
      </c>
      <c r="L115" s="139">
        <v>7338.4946512619999</v>
      </c>
      <c r="M115" s="139">
        <v>7275.4342369254</v>
      </c>
      <c r="N115" s="139">
        <v>7497.2258904540004</v>
      </c>
      <c r="O115" s="139">
        <v>7114.4671089123003</v>
      </c>
      <c r="P115" s="139">
        <v>7136.0861790114004</v>
      </c>
      <c r="Q115" s="139">
        <v>6730.2707672293</v>
      </c>
      <c r="R115" s="139">
        <v>6533.7679378684998</v>
      </c>
      <c r="S115" s="139">
        <v>6455.9918550373004</v>
      </c>
      <c r="T115" s="139">
        <v>6518.4418385585996</v>
      </c>
      <c r="U115" s="139">
        <v>6471.7227154440998</v>
      </c>
      <c r="V115" s="139">
        <v>6497.2213798393996</v>
      </c>
      <c r="W115" s="139">
        <v>6359.1555190550998</v>
      </c>
      <c r="X115" s="139">
        <v>6332.7809993466999</v>
      </c>
      <c r="Y115" s="139">
        <v>6390.7669538947002</v>
      </c>
      <c r="Z115" s="139">
        <v>6444.8000533371996</v>
      </c>
      <c r="AA115" s="139">
        <v>6453.2570212219998</v>
      </c>
      <c r="AB115" s="139">
        <v>6537.8347762250996</v>
      </c>
      <c r="AC115" s="139">
        <v>6604.6362121279999</v>
      </c>
    </row>
    <row r="116" spans="1:29" ht="12.75" customHeight="1">
      <c r="A116" s="129" t="s">
        <v>15</v>
      </c>
      <c r="B116" s="139">
        <v>4134.132834</v>
      </c>
      <c r="C116" s="139">
        <v>4290.7845832966996</v>
      </c>
      <c r="D116" s="139">
        <v>3991.7936548047001</v>
      </c>
      <c r="E116" s="139">
        <v>4905.2919442619004</v>
      </c>
      <c r="F116" s="139">
        <v>5054.5709954045997</v>
      </c>
      <c r="G116" s="139">
        <v>5264.4881357841005</v>
      </c>
      <c r="H116" s="139">
        <v>5232.3499727141998</v>
      </c>
      <c r="I116" s="139">
        <v>5293.5538908185999</v>
      </c>
      <c r="J116" s="139">
        <v>5342.5251734035</v>
      </c>
      <c r="K116" s="139">
        <v>5222.4462496202996</v>
      </c>
      <c r="L116" s="139">
        <v>4821.1635569999999</v>
      </c>
      <c r="M116" s="139">
        <v>4871.604988</v>
      </c>
      <c r="N116" s="139">
        <v>4695.7034093824996</v>
      </c>
      <c r="O116" s="139">
        <v>4638.8991580000002</v>
      </c>
      <c r="P116" s="139">
        <v>4784.2748629999996</v>
      </c>
      <c r="Q116" s="139">
        <v>4334.2195769999998</v>
      </c>
      <c r="R116" s="139">
        <v>4205.0464652937999</v>
      </c>
      <c r="S116" s="139">
        <v>4118.8883862354996</v>
      </c>
      <c r="T116" s="139">
        <v>4100.087192</v>
      </c>
      <c r="U116" s="139">
        <v>4095.2671369999998</v>
      </c>
      <c r="V116" s="139">
        <v>4174.7820890000003</v>
      </c>
      <c r="W116" s="139">
        <v>4142.6371310000004</v>
      </c>
      <c r="X116" s="139">
        <v>4141.3798208509997</v>
      </c>
      <c r="Y116" s="139">
        <v>4213.8061138187004</v>
      </c>
      <c r="Z116" s="139">
        <v>4204.7405013650005</v>
      </c>
      <c r="AA116" s="139">
        <v>4175.2038780000003</v>
      </c>
      <c r="AB116" s="139">
        <v>4193.3143492516001</v>
      </c>
      <c r="AC116" s="139">
        <v>4231.2157057325003</v>
      </c>
    </row>
    <row r="117" spans="1:29" ht="12.75" customHeight="1">
      <c r="A117" s="129" t="s">
        <v>16</v>
      </c>
      <c r="B117" s="139">
        <v>6158.9067422851003</v>
      </c>
      <c r="C117" s="139">
        <v>6149.0003412829001</v>
      </c>
      <c r="D117" s="139">
        <v>6207.3156525922004</v>
      </c>
      <c r="E117" s="139">
        <v>6372.3116867921999</v>
      </c>
      <c r="F117" s="139">
        <v>6174.1642835247003</v>
      </c>
      <c r="G117" s="139">
        <v>6286.5066922366996</v>
      </c>
      <c r="H117" s="139">
        <v>6196.2804494090997</v>
      </c>
      <c r="I117" s="139">
        <v>6245.6182388358002</v>
      </c>
      <c r="J117" s="139">
        <v>6416.1801792906999</v>
      </c>
      <c r="K117" s="139">
        <v>6426.7490766676001</v>
      </c>
      <c r="L117" s="139">
        <v>6342.3971768664996</v>
      </c>
      <c r="M117" s="139">
        <v>6243.1534769055997</v>
      </c>
      <c r="N117" s="139">
        <v>6234.0154664101001</v>
      </c>
      <c r="O117" s="139">
        <v>5947.6165222692998</v>
      </c>
      <c r="P117" s="139">
        <v>5809.3428540555997</v>
      </c>
      <c r="Q117" s="139">
        <v>5496.5692666587001</v>
      </c>
      <c r="R117" s="139">
        <v>5331.1304105298004</v>
      </c>
      <c r="S117" s="139">
        <v>5178.1092410165002</v>
      </c>
      <c r="T117" s="139">
        <v>5153.6797225976998</v>
      </c>
      <c r="U117" s="139">
        <v>5160.7857501938997</v>
      </c>
      <c r="V117" s="139">
        <v>5210.1458180157997</v>
      </c>
      <c r="W117" s="139">
        <v>5189.5399843592004</v>
      </c>
      <c r="X117" s="139">
        <v>5221.3935315031003</v>
      </c>
      <c r="Y117" s="139">
        <v>5361.9384328522001</v>
      </c>
      <c r="Z117" s="139">
        <v>5413.2416755343002</v>
      </c>
      <c r="AA117" s="139">
        <v>5459.9995070771001</v>
      </c>
      <c r="AB117" s="139">
        <v>5593.8732759778004</v>
      </c>
      <c r="AC117" s="139">
        <v>5627.7025808831004</v>
      </c>
    </row>
    <row r="118" spans="1:29" ht="12.75" customHeight="1">
      <c r="A118" s="129" t="s">
        <v>17</v>
      </c>
      <c r="B118" s="139">
        <v>3371.989008</v>
      </c>
      <c r="C118" s="139">
        <v>3415.50520198</v>
      </c>
      <c r="D118" s="139">
        <v>3600.7782123417001</v>
      </c>
      <c r="E118" s="139">
        <v>3968.2016258650001</v>
      </c>
      <c r="F118" s="139">
        <v>4036.8792121360002</v>
      </c>
      <c r="G118" s="139">
        <v>4343.5861391939998</v>
      </c>
      <c r="H118" s="139">
        <v>4314.8716940156</v>
      </c>
      <c r="I118" s="139">
        <v>4336.1480744385999</v>
      </c>
      <c r="J118" s="139">
        <v>4394.3652314390001</v>
      </c>
      <c r="K118" s="139">
        <v>4542.0144884855999</v>
      </c>
      <c r="L118" s="139">
        <v>4494.790368426</v>
      </c>
      <c r="M118" s="139">
        <v>4536.0397306485002</v>
      </c>
      <c r="N118" s="139">
        <v>4519.1843849615998</v>
      </c>
      <c r="O118" s="139">
        <v>4394.3608662584002</v>
      </c>
      <c r="P118" s="139">
        <v>4323.9660850791997</v>
      </c>
      <c r="Q118" s="139">
        <v>4161.4376965986003</v>
      </c>
      <c r="R118" s="139">
        <v>3970.2284193155001</v>
      </c>
      <c r="S118" s="139">
        <v>3935.2985282536001</v>
      </c>
      <c r="T118" s="139">
        <v>3930.7289946986002</v>
      </c>
      <c r="U118" s="139">
        <v>3900.1335122713999</v>
      </c>
      <c r="V118" s="139">
        <v>3932.7117200174998</v>
      </c>
      <c r="W118" s="139">
        <v>3902.3443221184002</v>
      </c>
      <c r="X118" s="139">
        <v>3863.8334048531001</v>
      </c>
      <c r="Y118" s="139">
        <v>3833.8105089751002</v>
      </c>
      <c r="Z118" s="139">
        <v>3829.7301099862998</v>
      </c>
      <c r="AA118" s="139">
        <v>3788.3280479793998</v>
      </c>
      <c r="AB118" s="139">
        <v>3834.9589894553001</v>
      </c>
      <c r="AC118" s="139">
        <v>3857.6442773945</v>
      </c>
    </row>
  </sheetData>
  <mergeCells count="12">
    <mergeCell ref="A101:A102"/>
    <mergeCell ref="B101:AC101"/>
    <mergeCell ref="B79:AC79"/>
    <mergeCell ref="B3:AC3"/>
    <mergeCell ref="B22:AC22"/>
    <mergeCell ref="B41:AC41"/>
    <mergeCell ref="B60:AC60"/>
    <mergeCell ref="A3:A4"/>
    <mergeCell ref="A22:A23"/>
    <mergeCell ref="A41:A42"/>
    <mergeCell ref="A60:A61"/>
    <mergeCell ref="A79:A80"/>
  </mergeCells>
  <conditionalFormatting sqref="B24:AC39 B62:AC77">
    <cfRule type="expression" dxfId="16" priority="30">
      <formula>MOD(ROW(),2)=1</formula>
    </cfRule>
  </conditionalFormatting>
  <conditionalFormatting sqref="B5:AC20">
    <cfRule type="expression" dxfId="15" priority="29">
      <formula>MOD(ROW(),2)=0</formula>
    </cfRule>
  </conditionalFormatting>
  <conditionalFormatting sqref="A103:AC118">
    <cfRule type="expression" dxfId="14" priority="11">
      <formula>MOD(ROW(),2)=0</formula>
    </cfRule>
  </conditionalFormatting>
  <conditionalFormatting sqref="A24:A39">
    <cfRule type="expression" dxfId="13" priority="10">
      <formula>MOD(ROW(),2)=1</formula>
    </cfRule>
  </conditionalFormatting>
  <conditionalFormatting sqref="A62:A77">
    <cfRule type="expression" dxfId="12" priority="8">
      <formula>MOD(ROW(),2)=1</formula>
    </cfRule>
  </conditionalFormatting>
  <conditionalFormatting sqref="A5:A20">
    <cfRule type="expression" dxfId="11" priority="5">
      <formula>MOD(ROW(),2)=0</formula>
    </cfRule>
  </conditionalFormatting>
  <conditionalFormatting sqref="B43:AC58">
    <cfRule type="expression" dxfId="10" priority="4">
      <formula>MOD(ROW(),2)=0</formula>
    </cfRule>
  </conditionalFormatting>
  <conditionalFormatting sqref="A43:A58">
    <cfRule type="expression" dxfId="9" priority="3">
      <formula>MOD(ROW(),2)=0</formula>
    </cfRule>
  </conditionalFormatting>
  <conditionalFormatting sqref="B81:AC96">
    <cfRule type="expression" dxfId="8" priority="2">
      <formula>MOD(ROW(),2)=0</formula>
    </cfRule>
  </conditionalFormatting>
  <conditionalFormatting sqref="A81:A96">
    <cfRule type="expression" dxfId="7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tabColor rgb="FF3F7E44"/>
  </sheetPr>
  <dimension ref="A1:R21"/>
  <sheetViews>
    <sheetView showGridLines="0" workbookViewId="0"/>
  </sheetViews>
  <sheetFormatPr baseColWidth="10" defaultColWidth="11.5703125" defaultRowHeight="12.75"/>
  <cols>
    <col min="1" max="1" width="23" style="144" bestFit="1" customWidth="1"/>
    <col min="2" max="3" width="8.5703125" style="144" customWidth="1"/>
    <col min="4" max="7" width="8.5703125" style="145" customWidth="1"/>
    <col min="8" max="8" width="8.5703125" style="144" customWidth="1"/>
    <col min="9" max="18" width="8.5703125" style="145" customWidth="1"/>
    <col min="19" max="16384" width="11.5703125" style="141"/>
  </cols>
  <sheetData>
    <row r="1" spans="1:18" s="5" customFormat="1" ht="15.75">
      <c r="A1" s="22" t="s">
        <v>209</v>
      </c>
      <c r="B1" s="23" t="s">
        <v>106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18" s="10" customFormat="1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</row>
    <row r="3" spans="1:18" ht="14.25">
      <c r="A3" s="279" t="s">
        <v>1</v>
      </c>
      <c r="B3" s="320" t="s">
        <v>299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pans="1:18">
      <c r="A4" s="279"/>
      <c r="B4" s="227">
        <v>1990</v>
      </c>
      <c r="C4" s="227">
        <v>1995</v>
      </c>
      <c r="D4" s="227">
        <v>2000</v>
      </c>
      <c r="E4" s="227">
        <v>2003</v>
      </c>
      <c r="F4" s="227">
        <v>2004</v>
      </c>
      <c r="G4" s="227">
        <v>2005</v>
      </c>
      <c r="H4" s="227">
        <v>2006</v>
      </c>
      <c r="I4" s="227">
        <v>2007</v>
      </c>
      <c r="J4" s="227">
        <v>2008</v>
      </c>
      <c r="K4" s="227">
        <v>2009</v>
      </c>
      <c r="L4" s="227">
        <v>2010</v>
      </c>
      <c r="M4" s="227">
        <v>2011</v>
      </c>
      <c r="N4" s="227">
        <v>2012</v>
      </c>
      <c r="O4" s="227">
        <v>2013</v>
      </c>
      <c r="P4" s="227">
        <v>2014</v>
      </c>
      <c r="Q4" s="227">
        <v>2015</v>
      </c>
      <c r="R4" s="227">
        <v>2016</v>
      </c>
    </row>
    <row r="5" spans="1:18" s="142" customFormat="1">
      <c r="A5" s="249" t="s">
        <v>2</v>
      </c>
      <c r="B5" s="87">
        <v>100</v>
      </c>
      <c r="C5" s="88">
        <v>103.45710052529969</v>
      </c>
      <c r="D5" s="35">
        <v>97.114219009563143</v>
      </c>
      <c r="E5" s="88">
        <v>97.138912584743863</v>
      </c>
      <c r="F5" s="35">
        <v>95.711174965204506</v>
      </c>
      <c r="G5" s="87">
        <v>98.139002379562697</v>
      </c>
      <c r="H5" s="35">
        <v>99.001032640416653</v>
      </c>
      <c r="I5" s="87">
        <v>90.886948323081754</v>
      </c>
      <c r="J5" s="88">
        <v>92.778251694877213</v>
      </c>
      <c r="K5" s="35">
        <v>85.36232209401517</v>
      </c>
      <c r="L5" s="88">
        <v>87.299645310465593</v>
      </c>
      <c r="M5" s="35">
        <v>85.632828985767517</v>
      </c>
      <c r="N5" s="87">
        <v>84.649575719480993</v>
      </c>
      <c r="O5" s="35">
        <v>90.408790912764331</v>
      </c>
      <c r="P5" s="87">
        <v>84.659677636600364</v>
      </c>
      <c r="Q5" s="88">
        <v>86.259147847169217</v>
      </c>
      <c r="R5" s="35">
        <v>88.469222825842948</v>
      </c>
    </row>
    <row r="6" spans="1:18" s="142" customFormat="1">
      <c r="A6" s="130" t="s">
        <v>3</v>
      </c>
      <c r="B6" s="87">
        <v>100</v>
      </c>
      <c r="C6" s="88">
        <v>101.12565788241464</v>
      </c>
      <c r="D6" s="35">
        <v>98.394860557022724</v>
      </c>
      <c r="E6" s="88">
        <v>92.894869921896955</v>
      </c>
      <c r="F6" s="35">
        <v>91.300031840572387</v>
      </c>
      <c r="G6" s="87">
        <v>88.430634376580329</v>
      </c>
      <c r="H6" s="35">
        <v>89.179824314959447</v>
      </c>
      <c r="I6" s="87">
        <v>82.443670281508119</v>
      </c>
      <c r="J6" s="88">
        <v>86.970650484163997</v>
      </c>
      <c r="K6" s="35">
        <v>86.480867561948642</v>
      </c>
      <c r="L6" s="88">
        <v>89.894364218688537</v>
      </c>
      <c r="M6" s="35">
        <v>88.74529415069955</v>
      </c>
      <c r="N6" s="87">
        <v>88.628233222827816</v>
      </c>
      <c r="O6" s="35">
        <v>89.206045962802719</v>
      </c>
      <c r="P6" s="87">
        <v>85.114532411829714</v>
      </c>
      <c r="Q6" s="88">
        <v>85.947069730853514</v>
      </c>
      <c r="R6" s="35">
        <v>87.533479425371311</v>
      </c>
    </row>
    <row r="7" spans="1:18" s="142" customFormat="1">
      <c r="A7" s="130" t="s">
        <v>4</v>
      </c>
      <c r="B7" s="87">
        <v>100</v>
      </c>
      <c r="C7" s="88">
        <v>90.51337249607765</v>
      </c>
      <c r="D7" s="35">
        <v>86.032765351917391</v>
      </c>
      <c r="E7" s="88">
        <v>76.655598934578762</v>
      </c>
      <c r="F7" s="35">
        <v>72.704053708906486</v>
      </c>
      <c r="G7" s="87">
        <v>71.817418907578357</v>
      </c>
      <c r="H7" s="35">
        <v>71.24092385157077</v>
      </c>
      <c r="I7" s="87">
        <v>62.403765461378477</v>
      </c>
      <c r="J7" s="88">
        <v>65.910168934943627</v>
      </c>
      <c r="K7" s="35">
        <v>64.133250629401246</v>
      </c>
      <c r="L7" s="88">
        <v>70.259422775203419</v>
      </c>
      <c r="M7" s="35">
        <v>61.754296347648413</v>
      </c>
      <c r="N7" s="87">
        <v>62.024300361221584</v>
      </c>
      <c r="O7" s="35">
        <v>64.399605940088293</v>
      </c>
      <c r="P7" s="87">
        <v>60.769146568394937</v>
      </c>
      <c r="Q7" s="88">
        <v>58.397489692414347</v>
      </c>
      <c r="R7" s="35">
        <v>59.568723318860144</v>
      </c>
    </row>
    <row r="8" spans="1:18" s="142" customFormat="1">
      <c r="A8" s="130" t="s">
        <v>5</v>
      </c>
      <c r="B8" s="87">
        <v>100</v>
      </c>
      <c r="C8" s="88">
        <v>66.774558623811686</v>
      </c>
      <c r="D8" s="35">
        <v>78.299004074241736</v>
      </c>
      <c r="E8" s="88">
        <v>74.794024445450432</v>
      </c>
      <c r="F8" s="35">
        <v>75.771842462652785</v>
      </c>
      <c r="G8" s="87">
        <v>76.945450430058855</v>
      </c>
      <c r="H8" s="35">
        <v>74.761204164780438</v>
      </c>
      <c r="I8" s="87">
        <v>74.3322770484382</v>
      </c>
      <c r="J8" s="88">
        <v>72.814622000905388</v>
      </c>
      <c r="K8" s="35">
        <v>68.029651425984611</v>
      </c>
      <c r="L8" s="88">
        <v>70.75260298777728</v>
      </c>
      <c r="M8" s="35">
        <v>71.378451788139429</v>
      </c>
      <c r="N8" s="87">
        <v>72.271389769126301</v>
      </c>
      <c r="O8" s="35">
        <v>72.069941149841554</v>
      </c>
      <c r="P8" s="87">
        <v>70.663196016296965</v>
      </c>
      <c r="Q8" s="88">
        <v>70.663196016296965</v>
      </c>
      <c r="R8" s="35">
        <v>70.937075599818925</v>
      </c>
    </row>
    <row r="9" spans="1:18" s="142" customFormat="1">
      <c r="A9" s="130" t="s">
        <v>6</v>
      </c>
      <c r="B9" s="87">
        <v>100</v>
      </c>
      <c r="C9" s="88">
        <v>98.067256637168143</v>
      </c>
      <c r="D9" s="35">
        <v>103.11504424778761</v>
      </c>
      <c r="E9" s="88">
        <v>106.08849557522124</v>
      </c>
      <c r="F9" s="35">
        <v>94.661946902654861</v>
      </c>
      <c r="G9" s="87">
        <v>88.700884955752215</v>
      </c>
      <c r="H9" s="35">
        <v>92.176991150442475</v>
      </c>
      <c r="I9" s="87">
        <v>99.058407079646017</v>
      </c>
      <c r="J9" s="88">
        <v>95.072566371681418</v>
      </c>
      <c r="K9" s="35">
        <v>91.617699115044246</v>
      </c>
      <c r="L9" s="88">
        <v>101.5362831858407</v>
      </c>
      <c r="M9" s="35">
        <v>95.483185840707961</v>
      </c>
      <c r="N9" s="87">
        <v>96.495575221238937</v>
      </c>
      <c r="O9" s="35">
        <v>96.686725663716814</v>
      </c>
      <c r="P9" s="87">
        <v>92.431858407079645</v>
      </c>
      <c r="Q9" s="88">
        <v>95.922123893805306</v>
      </c>
      <c r="R9" s="35">
        <v>93.309734513274336</v>
      </c>
    </row>
    <row r="10" spans="1:18" s="142" customFormat="1">
      <c r="A10" s="130" t="s">
        <v>7</v>
      </c>
      <c r="B10" s="87">
        <v>100</v>
      </c>
      <c r="C10" s="88">
        <v>104.89198497182217</v>
      </c>
      <c r="D10" s="35" t="s">
        <v>26</v>
      </c>
      <c r="E10" s="88">
        <v>98.716343143393857</v>
      </c>
      <c r="F10" s="35">
        <v>98.551972448340635</v>
      </c>
      <c r="G10" s="87">
        <v>94.865372573575456</v>
      </c>
      <c r="H10" s="35">
        <v>93.487789605510329</v>
      </c>
      <c r="I10" s="87">
        <v>90.693487789605513</v>
      </c>
      <c r="J10" s="88">
        <v>91.546649968691298</v>
      </c>
      <c r="K10" s="35">
        <v>92.391984971822168</v>
      </c>
      <c r="L10" s="88">
        <v>95.475892298058866</v>
      </c>
      <c r="M10" s="35">
        <v>90.106449592986849</v>
      </c>
      <c r="N10" s="87">
        <v>89.30807764558547</v>
      </c>
      <c r="O10" s="35">
        <v>87.241703193487794</v>
      </c>
      <c r="P10" s="87">
        <v>95.154978083907324</v>
      </c>
      <c r="Q10" s="88">
        <v>120.97683155917345</v>
      </c>
      <c r="R10" s="35">
        <v>123.90419536631184</v>
      </c>
    </row>
    <row r="11" spans="1:18" s="142" customFormat="1">
      <c r="A11" s="130" t="s">
        <v>8</v>
      </c>
      <c r="B11" s="87">
        <v>100</v>
      </c>
      <c r="C11" s="88">
        <v>107.03118846971725</v>
      </c>
      <c r="D11" s="35">
        <v>99.91336536189651</v>
      </c>
      <c r="E11" s="88">
        <v>97.048515397337951</v>
      </c>
      <c r="F11" s="35">
        <v>95.12680160667874</v>
      </c>
      <c r="G11" s="87">
        <v>92.783728439788931</v>
      </c>
      <c r="H11" s="35">
        <v>90.923052689611723</v>
      </c>
      <c r="I11" s="87">
        <v>85.549736158147596</v>
      </c>
      <c r="J11" s="88">
        <v>86.467275734425456</v>
      </c>
      <c r="K11" s="35">
        <v>83.009766086477114</v>
      </c>
      <c r="L11" s="88">
        <v>84.478616996140815</v>
      </c>
      <c r="M11" s="35">
        <v>80.88918642198945</v>
      </c>
      <c r="N11" s="87">
        <v>81.145152398204303</v>
      </c>
      <c r="O11" s="35">
        <v>80.576120343388197</v>
      </c>
      <c r="P11" s="87">
        <v>75.506025045286293</v>
      </c>
      <c r="Q11" s="88">
        <v>78.867055209892101</v>
      </c>
      <c r="R11" s="35">
        <v>81.47987713633141</v>
      </c>
    </row>
    <row r="12" spans="1:18" s="142" customFormat="1">
      <c r="A12" s="130" t="s">
        <v>9</v>
      </c>
      <c r="B12" s="87">
        <v>100</v>
      </c>
      <c r="C12" s="88">
        <v>74.725916606757721</v>
      </c>
      <c r="D12" s="35">
        <v>74.680984902947515</v>
      </c>
      <c r="E12" s="88">
        <v>73.157800143781458</v>
      </c>
      <c r="F12" s="35">
        <v>75.152767792954705</v>
      </c>
      <c r="G12" s="87">
        <v>71.634615384615387</v>
      </c>
      <c r="H12" s="35">
        <v>74.487778576563628</v>
      </c>
      <c r="I12" s="87">
        <v>67.986161035226459</v>
      </c>
      <c r="J12" s="88">
        <v>72.578181164629768</v>
      </c>
      <c r="K12" s="35">
        <v>64.571351545650614</v>
      </c>
      <c r="L12" s="88">
        <v>69.455427749820274</v>
      </c>
      <c r="M12" s="35">
        <v>66.952731847591664</v>
      </c>
      <c r="N12" s="87">
        <v>69.226276060388216</v>
      </c>
      <c r="O12" s="35">
        <v>67.70758447160317</v>
      </c>
      <c r="P12" s="87">
        <v>68.30068296189792</v>
      </c>
      <c r="Q12" s="88" t="s">
        <v>107</v>
      </c>
      <c r="R12" s="88" t="s">
        <v>107</v>
      </c>
    </row>
    <row r="13" spans="1:18" s="142" customFormat="1">
      <c r="A13" s="130" t="s">
        <v>10</v>
      </c>
      <c r="B13" s="87">
        <v>100</v>
      </c>
      <c r="C13" s="88" t="s">
        <v>26</v>
      </c>
      <c r="D13" s="35">
        <v>94.231775509157131</v>
      </c>
      <c r="E13" s="88" t="s">
        <v>26</v>
      </c>
      <c r="F13" s="35">
        <v>89.234084030164681</v>
      </c>
      <c r="G13" s="87" t="s">
        <v>26</v>
      </c>
      <c r="H13" s="35">
        <v>89.351049094546767</v>
      </c>
      <c r="I13" s="87" t="s">
        <v>26</v>
      </c>
      <c r="J13" s="88">
        <v>88.123941927871542</v>
      </c>
      <c r="K13" s="35">
        <v>85.88929359257169</v>
      </c>
      <c r="L13" s="88">
        <v>87.571948904735038</v>
      </c>
      <c r="M13" s="35">
        <v>86.713179089929724</v>
      </c>
      <c r="N13" s="87">
        <v>84.288719027343149</v>
      </c>
      <c r="O13" s="35">
        <v>85.337300569435186</v>
      </c>
      <c r="P13" s="87">
        <v>86.660852613758792</v>
      </c>
      <c r="Q13" s="88">
        <v>86.473092905145435</v>
      </c>
      <c r="R13" s="88">
        <v>85.68716975324476</v>
      </c>
    </row>
    <row r="14" spans="1:18" s="142" customFormat="1">
      <c r="A14" s="130" t="s">
        <v>11</v>
      </c>
      <c r="B14" s="87">
        <v>100</v>
      </c>
      <c r="C14" s="88">
        <v>102.39723572340029</v>
      </c>
      <c r="D14" s="35">
        <v>95.018853857513591</v>
      </c>
      <c r="E14" s="88">
        <v>94.510444893687179</v>
      </c>
      <c r="F14" s="35">
        <v>92.434943438427453</v>
      </c>
      <c r="G14" s="87">
        <v>89.19466070225242</v>
      </c>
      <c r="H14" s="35">
        <v>89.851606520710561</v>
      </c>
      <c r="I14" s="87">
        <v>90.563895221299845</v>
      </c>
      <c r="J14" s="88">
        <v>89.688445381163348</v>
      </c>
      <c r="K14" s="35">
        <v>81.381564798485954</v>
      </c>
      <c r="L14" s="88">
        <v>84.881070153554987</v>
      </c>
      <c r="M14" s="35">
        <v>82.794098670910572</v>
      </c>
      <c r="N14" s="87">
        <v>84.027126614764796</v>
      </c>
      <c r="O14" s="35">
        <v>82.587351427301527</v>
      </c>
      <c r="P14" s="87">
        <v>79.965876668530541</v>
      </c>
      <c r="Q14" s="88" t="s">
        <v>107</v>
      </c>
      <c r="R14" s="88" t="s">
        <v>107</v>
      </c>
    </row>
    <row r="15" spans="1:18" s="142" customFormat="1">
      <c r="A15" s="130" t="s">
        <v>12</v>
      </c>
      <c r="B15" s="87">
        <v>100</v>
      </c>
      <c r="C15" s="88">
        <v>110.11359833047861</v>
      </c>
      <c r="D15" s="35">
        <v>74.323233516429426</v>
      </c>
      <c r="E15" s="88">
        <v>69.987990471127915</v>
      </c>
      <c r="F15" s="35">
        <v>70.169117791821705</v>
      </c>
      <c r="G15" s="87">
        <v>68.57244108440139</v>
      </c>
      <c r="H15" s="35">
        <v>69.466265036520781</v>
      </c>
      <c r="I15" s="87">
        <v>69.793081723859586</v>
      </c>
      <c r="J15" s="88">
        <v>72.267832181599829</v>
      </c>
      <c r="K15" s="35">
        <v>70.511684680959974</v>
      </c>
      <c r="L15" s="88">
        <v>66.920638670682962</v>
      </c>
      <c r="M15" s="35">
        <v>62.469237887110431</v>
      </c>
      <c r="N15" s="87">
        <v>62.488925639359756</v>
      </c>
      <c r="O15" s="35">
        <v>65.068021184021418</v>
      </c>
      <c r="P15" s="87">
        <v>61.286003976925954</v>
      </c>
      <c r="Q15" s="88">
        <v>62.069576516449118</v>
      </c>
      <c r="R15" s="88">
        <v>62.754710294725648</v>
      </c>
    </row>
    <row r="16" spans="1:18" s="142" customFormat="1">
      <c r="A16" s="130" t="s">
        <v>13</v>
      </c>
      <c r="B16" s="87">
        <v>100</v>
      </c>
      <c r="C16" s="88">
        <v>96.309724665254691</v>
      </c>
      <c r="D16" s="35">
        <v>98.661018774455258</v>
      </c>
      <c r="E16" s="88">
        <v>95.545105359514665</v>
      </c>
      <c r="F16" s="35">
        <v>96.460494669203428</v>
      </c>
      <c r="G16" s="87">
        <v>96.916394443048432</v>
      </c>
      <c r="H16" s="35">
        <v>90.960979287073272</v>
      </c>
      <c r="I16" s="87">
        <v>97.774347560756723</v>
      </c>
      <c r="J16" s="88">
        <v>85.763003912840574</v>
      </c>
      <c r="K16" s="35">
        <v>69.314714434433</v>
      </c>
      <c r="L16" s="88">
        <v>72.549089995333304</v>
      </c>
      <c r="M16" s="35">
        <v>78.475787055318236</v>
      </c>
      <c r="N16" s="87">
        <v>80.658362350576155</v>
      </c>
      <c r="O16" s="35">
        <v>84.725562695193304</v>
      </c>
      <c r="P16" s="87">
        <v>77.732706321570873</v>
      </c>
      <c r="Q16" s="88">
        <v>79.405535413002113</v>
      </c>
      <c r="R16" s="88" t="s">
        <v>107</v>
      </c>
    </row>
    <row r="17" spans="1:18" s="142" customFormat="1">
      <c r="A17" s="130" t="s">
        <v>14</v>
      </c>
      <c r="B17" s="87">
        <v>100</v>
      </c>
      <c r="C17" s="88">
        <v>67.308169730191352</v>
      </c>
      <c r="D17" s="35">
        <v>46.931013594701142</v>
      </c>
      <c r="E17" s="88">
        <v>54.640966822573759</v>
      </c>
      <c r="F17" s="35">
        <v>53.396689208647381</v>
      </c>
      <c r="G17" s="87">
        <v>52.171279331883497</v>
      </c>
      <c r="H17" s="35">
        <v>53.071965521692931</v>
      </c>
      <c r="I17" s="87">
        <v>51.282509607650368</v>
      </c>
      <c r="J17" s="88">
        <v>50.469210832067212</v>
      </c>
      <c r="K17" s="35">
        <v>51.001479627809061</v>
      </c>
      <c r="L17" s="88">
        <v>51.176254456261603</v>
      </c>
      <c r="M17" s="35">
        <v>48.963764014260036</v>
      </c>
      <c r="N17" s="87">
        <v>50.881321933247932</v>
      </c>
      <c r="O17" s="35">
        <v>53.465208885711164</v>
      </c>
      <c r="P17" s="87">
        <v>53.239789078559298</v>
      </c>
      <c r="Q17" s="88">
        <v>51.474166095669361</v>
      </c>
      <c r="R17" s="88">
        <v>51.731363144358049</v>
      </c>
    </row>
    <row r="18" spans="1:18" s="142" customFormat="1">
      <c r="A18" s="130" t="s">
        <v>15</v>
      </c>
      <c r="B18" s="87">
        <v>100</v>
      </c>
      <c r="C18" s="88">
        <v>56.181117139250006</v>
      </c>
      <c r="D18" s="35">
        <v>58.619101238611933</v>
      </c>
      <c r="E18" s="88">
        <v>63.711741222233599</v>
      </c>
      <c r="F18" s="35">
        <v>63.042959020029343</v>
      </c>
      <c r="G18" s="87">
        <v>63.029310403657831</v>
      </c>
      <c r="H18" s="35">
        <v>62.785341386016995</v>
      </c>
      <c r="I18" s="87">
        <v>61.312996894939772</v>
      </c>
      <c r="J18" s="88">
        <v>63.116320333026238</v>
      </c>
      <c r="K18" s="35">
        <v>65.300098952468687</v>
      </c>
      <c r="L18" s="88">
        <v>63.774866072951852</v>
      </c>
      <c r="M18" s="35">
        <v>63.69809260586208</v>
      </c>
      <c r="N18" s="87">
        <v>64.087078172450262</v>
      </c>
      <c r="O18" s="35">
        <v>63.210154570580407</v>
      </c>
      <c r="P18" s="87">
        <v>59.908895485720137</v>
      </c>
      <c r="Q18" s="88">
        <v>58.634455932029887</v>
      </c>
      <c r="R18" s="88" t="s">
        <v>107</v>
      </c>
    </row>
    <row r="19" spans="1:18" s="142" customFormat="1">
      <c r="A19" s="130" t="s">
        <v>16</v>
      </c>
      <c r="B19" s="87">
        <v>100</v>
      </c>
      <c r="C19" s="88">
        <v>95.727866557797739</v>
      </c>
      <c r="D19" s="35">
        <v>90.300944826781759</v>
      </c>
      <c r="E19" s="88">
        <v>89.306543800303274</v>
      </c>
      <c r="F19" s="35">
        <v>85.675959407441965</v>
      </c>
      <c r="G19" s="87">
        <v>83.445118394960929</v>
      </c>
      <c r="H19" s="35">
        <v>83.803802636183363</v>
      </c>
      <c r="I19" s="87">
        <v>76.181033477195854</v>
      </c>
      <c r="J19" s="88">
        <v>82.217426805085736</v>
      </c>
      <c r="K19" s="35">
        <v>79.94867607605272</v>
      </c>
      <c r="L19" s="88">
        <v>81.167619269800539</v>
      </c>
      <c r="M19" s="35">
        <v>77.085034410358105</v>
      </c>
      <c r="N19" s="87">
        <v>78.484777790738363</v>
      </c>
      <c r="O19" s="35">
        <v>78.936778257319489</v>
      </c>
      <c r="P19" s="87">
        <v>75.89233640499242</v>
      </c>
      <c r="Q19" s="88">
        <v>75.521987635600141</v>
      </c>
      <c r="R19" s="88">
        <v>75.189548582759826</v>
      </c>
    </row>
    <row r="20" spans="1:18" s="142" customFormat="1">
      <c r="A20" s="130" t="s">
        <v>17</v>
      </c>
      <c r="B20" s="87">
        <v>100</v>
      </c>
      <c r="C20" s="88">
        <v>53.709198813056382</v>
      </c>
      <c r="D20" s="35">
        <v>49.037902658386614</v>
      </c>
      <c r="E20" s="88">
        <v>47.401266481079261</v>
      </c>
      <c r="F20" s="35">
        <v>46.725198078864452</v>
      </c>
      <c r="G20" s="87">
        <v>45.25681421885038</v>
      </c>
      <c r="H20" s="35">
        <v>44.375783902841931</v>
      </c>
      <c r="I20" s="87">
        <v>41.36865612285478</v>
      </c>
      <c r="J20" s="88">
        <v>42.641255468200313</v>
      </c>
      <c r="K20" s="35">
        <v>41.096393282143843</v>
      </c>
      <c r="L20" s="88">
        <v>41.598091100981982</v>
      </c>
      <c r="M20" s="35">
        <v>39.374101379669</v>
      </c>
      <c r="N20" s="87">
        <v>40.126648107926215</v>
      </c>
      <c r="O20" s="35">
        <v>40.551867600721955</v>
      </c>
      <c r="P20" s="87">
        <v>38.670500780078925</v>
      </c>
      <c r="Q20" s="88">
        <v>38.728624307871151</v>
      </c>
      <c r="R20" s="88">
        <v>39.597418091712811</v>
      </c>
    </row>
    <row r="21" spans="1:18" s="143" customFormat="1">
      <c r="A21" s="131" t="s">
        <v>18</v>
      </c>
      <c r="B21" s="111">
        <v>100</v>
      </c>
      <c r="C21" s="97">
        <v>89.363024180711349</v>
      </c>
      <c r="D21" s="37">
        <v>83.380063639404725</v>
      </c>
      <c r="E21" s="97">
        <v>82.581015806425029</v>
      </c>
      <c r="F21" s="37">
        <v>81.216275397988682</v>
      </c>
      <c r="G21" s="111">
        <v>79.113896434868195</v>
      </c>
      <c r="H21" s="37">
        <v>79.710616856200474</v>
      </c>
      <c r="I21" s="111">
        <v>77.536081991082725</v>
      </c>
      <c r="J21" s="97">
        <v>77.676434512660819</v>
      </c>
      <c r="K21" s="37">
        <v>72.182162543895515</v>
      </c>
      <c r="L21" s="97">
        <v>74.992202637690113</v>
      </c>
      <c r="M21" s="37">
        <v>73.180952134699638</v>
      </c>
      <c r="N21" s="111">
        <v>73.518379958597222</v>
      </c>
      <c r="O21" s="37">
        <v>74.934914245174923</v>
      </c>
      <c r="P21" s="111">
        <v>71.761104979161246</v>
      </c>
      <c r="Q21" s="97">
        <v>72.052233439291271</v>
      </c>
      <c r="R21" s="37">
        <v>72.352815696211536</v>
      </c>
    </row>
  </sheetData>
  <mergeCells count="2">
    <mergeCell ref="A3:A4"/>
    <mergeCell ref="B3:R3"/>
  </mergeCells>
  <conditionalFormatting sqref="A5:R21">
    <cfRule type="expression" dxfId="6" priority="2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tabColor rgb="FF56C02B"/>
  </sheetPr>
  <dimension ref="A1:J10"/>
  <sheetViews>
    <sheetView showGridLines="0" workbookViewId="0"/>
  </sheetViews>
  <sheetFormatPr baseColWidth="10" defaultColWidth="10.85546875" defaultRowHeight="12.75"/>
  <cols>
    <col min="1" max="1" width="18.140625" style="38" customWidth="1"/>
    <col min="2" max="2" width="42.28515625" style="38" customWidth="1"/>
    <col min="3" max="9" width="13.140625" style="9" customWidth="1"/>
    <col min="10" max="10" width="1.85546875" style="8" customWidth="1"/>
    <col min="11" max="16384" width="10.85546875" style="10"/>
  </cols>
  <sheetData>
    <row r="1" spans="1:10" s="5" customFormat="1" ht="15.75">
      <c r="A1" s="69" t="s">
        <v>225</v>
      </c>
      <c r="B1" s="23" t="s">
        <v>219</v>
      </c>
      <c r="D1" s="3"/>
      <c r="E1" s="3"/>
      <c r="F1" s="3"/>
      <c r="G1" s="3"/>
      <c r="H1" s="3"/>
      <c r="I1" s="3"/>
      <c r="J1" s="2"/>
    </row>
    <row r="2" spans="1:10">
      <c r="A2" s="34"/>
      <c r="B2" s="34"/>
      <c r="C2" s="7"/>
    </row>
    <row r="3" spans="1:10" s="46" customFormat="1">
      <c r="A3" s="236" t="s">
        <v>1</v>
      </c>
      <c r="B3" s="236" t="s">
        <v>220</v>
      </c>
      <c r="C3" s="237">
        <v>2010</v>
      </c>
      <c r="D3" s="237">
        <v>2011</v>
      </c>
      <c r="E3" s="237">
        <v>2012</v>
      </c>
      <c r="F3" s="237">
        <v>2013</v>
      </c>
      <c r="G3" s="237">
        <v>2014</v>
      </c>
      <c r="H3" s="237">
        <v>2015</v>
      </c>
      <c r="I3" s="236">
        <v>2016</v>
      </c>
    </row>
    <row r="4" spans="1:10">
      <c r="A4" s="239" t="s">
        <v>7</v>
      </c>
      <c r="B4" s="127" t="s">
        <v>221</v>
      </c>
      <c r="C4" s="87">
        <v>87</v>
      </c>
      <c r="D4" s="87" t="s">
        <v>44</v>
      </c>
      <c r="E4" s="87" t="s">
        <v>44</v>
      </c>
      <c r="F4" s="87" t="s">
        <v>44</v>
      </c>
      <c r="G4" s="87" t="s">
        <v>44</v>
      </c>
      <c r="H4" s="87" t="s">
        <v>44</v>
      </c>
      <c r="I4" s="87" t="s">
        <v>44</v>
      </c>
      <c r="J4" s="10"/>
    </row>
    <row r="5" spans="1:10">
      <c r="A5" s="129" t="s">
        <v>8</v>
      </c>
      <c r="B5" s="127" t="s">
        <v>222</v>
      </c>
      <c r="C5" s="87">
        <v>73.3</v>
      </c>
      <c r="D5" s="87">
        <v>63.7</v>
      </c>
      <c r="E5" s="87">
        <v>76.7</v>
      </c>
      <c r="F5" s="87">
        <v>70.7</v>
      </c>
      <c r="G5" s="87">
        <v>63.5</v>
      </c>
      <c r="H5" s="87" t="s">
        <v>44</v>
      </c>
      <c r="I5" s="87" t="s">
        <v>44</v>
      </c>
      <c r="J5" s="10"/>
    </row>
    <row r="6" spans="1:10">
      <c r="A6" s="129" t="s">
        <v>10</v>
      </c>
      <c r="B6" s="127" t="s">
        <v>221</v>
      </c>
      <c r="C6" s="87">
        <v>72.5</v>
      </c>
      <c r="D6" s="87" t="s">
        <v>44</v>
      </c>
      <c r="E6" s="87" t="s">
        <v>44</v>
      </c>
      <c r="F6" s="87" t="s">
        <v>44</v>
      </c>
      <c r="G6" s="87">
        <v>64.2</v>
      </c>
      <c r="H6" s="87" t="s">
        <v>44</v>
      </c>
      <c r="I6" s="87" t="s">
        <v>44</v>
      </c>
      <c r="J6" s="10"/>
    </row>
    <row r="7" spans="1:10">
      <c r="A7" s="129" t="s">
        <v>15</v>
      </c>
      <c r="B7" s="127" t="s">
        <v>223</v>
      </c>
      <c r="C7" s="87">
        <v>80.8</v>
      </c>
      <c r="D7" s="87">
        <v>68.099999999999994</v>
      </c>
      <c r="E7" s="87">
        <v>67.099999999999994</v>
      </c>
      <c r="F7" s="87">
        <v>65.7</v>
      </c>
      <c r="G7" s="87" t="s">
        <v>44</v>
      </c>
      <c r="H7" s="87" t="s">
        <v>44</v>
      </c>
      <c r="I7" s="87" t="s">
        <v>44</v>
      </c>
      <c r="J7" s="10"/>
    </row>
    <row r="8" spans="1:10">
      <c r="A8" s="129" t="s">
        <v>16</v>
      </c>
      <c r="B8" s="127" t="s">
        <v>224</v>
      </c>
      <c r="C8" s="87">
        <v>86.7</v>
      </c>
      <c r="D8" s="87">
        <v>90.2</v>
      </c>
      <c r="E8" s="87">
        <v>92.4</v>
      </c>
      <c r="F8" s="87">
        <v>89.5</v>
      </c>
      <c r="G8" s="87">
        <v>76.3</v>
      </c>
      <c r="H8" s="87">
        <v>89.1</v>
      </c>
      <c r="I8" s="87">
        <v>88</v>
      </c>
      <c r="J8" s="10"/>
    </row>
    <row r="9" spans="1:10">
      <c r="A9" s="129" t="s">
        <v>17</v>
      </c>
      <c r="B9" s="127" t="s">
        <v>223</v>
      </c>
      <c r="C9" s="87">
        <v>54.5</v>
      </c>
      <c r="D9" s="87">
        <v>52.8</v>
      </c>
      <c r="E9" s="87">
        <v>55.9</v>
      </c>
      <c r="F9" s="87">
        <v>52.3</v>
      </c>
      <c r="G9" s="87">
        <v>53.8</v>
      </c>
      <c r="H9" s="87" t="s">
        <v>44</v>
      </c>
      <c r="I9" s="87" t="s">
        <v>44</v>
      </c>
    </row>
    <row r="10" spans="1:10" s="45" customFormat="1">
      <c r="A10" s="240" t="s">
        <v>18</v>
      </c>
      <c r="B10" s="128" t="s">
        <v>223</v>
      </c>
      <c r="C10" s="111">
        <v>68.049000000000007</v>
      </c>
      <c r="D10" s="111">
        <v>66.62</v>
      </c>
      <c r="E10" s="111">
        <v>70.790000000000006</v>
      </c>
      <c r="F10" s="111">
        <v>68.040000000000006</v>
      </c>
      <c r="G10" s="111">
        <v>67.180000000000007</v>
      </c>
      <c r="H10" s="111">
        <v>70.3</v>
      </c>
      <c r="I10" s="111" t="s">
        <v>44</v>
      </c>
    </row>
  </sheetData>
  <conditionalFormatting sqref="A4:I10">
    <cfRule type="expression" dxfId="5" priority="1">
      <formula>MOD(ROW(),2)=1</formula>
    </cfRule>
  </conditionalFormatting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>
    <tabColor rgb="FF00689D"/>
  </sheetPr>
  <dimension ref="A1:AB21"/>
  <sheetViews>
    <sheetView showGridLines="0" workbookViewId="0">
      <selection sqref="A1:XFD1048576"/>
    </sheetView>
  </sheetViews>
  <sheetFormatPr baseColWidth="10" defaultRowHeight="15"/>
  <cols>
    <col min="1" max="1" width="23" bestFit="1" customWidth="1"/>
    <col min="2" max="13" width="10.42578125" customWidth="1"/>
  </cols>
  <sheetData>
    <row r="1" spans="1:28" s="5" customFormat="1" ht="15.75">
      <c r="A1" s="22" t="s">
        <v>210</v>
      </c>
      <c r="B1" s="23" t="s">
        <v>109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28" s="10" customFormat="1" ht="12.75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</row>
    <row r="3" spans="1:28" s="10" customFormat="1" ht="12.75">
      <c r="A3" s="272" t="s">
        <v>1</v>
      </c>
      <c r="B3" s="320" t="s">
        <v>323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146"/>
      <c r="O3" s="146"/>
      <c r="P3" s="146"/>
      <c r="Q3" s="146"/>
      <c r="R3" s="146"/>
    </row>
    <row r="4" spans="1:28" s="10" customFormat="1" ht="12.75">
      <c r="A4" s="272"/>
      <c r="B4" s="230">
        <v>2000</v>
      </c>
      <c r="C4" s="230">
        <v>2005</v>
      </c>
      <c r="D4" s="227">
        <v>2010</v>
      </c>
      <c r="E4" s="227">
        <v>2011</v>
      </c>
      <c r="F4" s="227">
        <v>2012</v>
      </c>
      <c r="G4" s="227">
        <v>2013</v>
      </c>
      <c r="H4" s="227">
        <v>2014</v>
      </c>
      <c r="I4" s="227">
        <v>2015</v>
      </c>
      <c r="J4" s="230">
        <v>2016</v>
      </c>
      <c r="K4" s="230">
        <v>2017</v>
      </c>
      <c r="L4" s="230">
        <v>2018</v>
      </c>
      <c r="M4" s="230">
        <v>2019</v>
      </c>
    </row>
    <row r="5" spans="1:28" s="10" customFormat="1" ht="12.75">
      <c r="A5" s="130" t="s">
        <v>2</v>
      </c>
      <c r="B5" s="147">
        <v>5389</v>
      </c>
      <c r="C5" s="147">
        <v>5773</v>
      </c>
      <c r="D5" s="147">
        <v>5457.24140615341</v>
      </c>
      <c r="E5" s="147">
        <v>5562.2820240101046</v>
      </c>
      <c r="F5" s="147">
        <v>5455.0508297739798</v>
      </c>
      <c r="G5" s="147">
        <v>5450.5</v>
      </c>
      <c r="H5" s="147">
        <v>5592.3</v>
      </c>
      <c r="I5" s="147">
        <v>5760.8053416722623</v>
      </c>
      <c r="J5" s="147">
        <v>5598.8454741701407</v>
      </c>
      <c r="K5" s="147">
        <v>5295.5</v>
      </c>
      <c r="L5" s="147">
        <v>5190.5192805321394</v>
      </c>
      <c r="M5" s="147">
        <v>5183.7146156030203</v>
      </c>
      <c r="N5" s="148"/>
      <c r="O5" s="148"/>
      <c r="P5" s="148"/>
      <c r="Q5" s="148"/>
      <c r="R5" s="148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s="46" customFormat="1" ht="12.75">
      <c r="A6" s="129" t="s">
        <v>3</v>
      </c>
      <c r="B6" s="147">
        <v>5620</v>
      </c>
      <c r="C6" s="147">
        <v>5483</v>
      </c>
      <c r="D6" s="147">
        <v>5017.308805346619</v>
      </c>
      <c r="E6" s="147">
        <v>5031.7990109989141</v>
      </c>
      <c r="F6" s="147">
        <v>5037.7421811386821</v>
      </c>
      <c r="G6" s="147">
        <v>5073.1000000000004</v>
      </c>
      <c r="H6" s="147">
        <v>5163.8999999999996</v>
      </c>
      <c r="I6" s="147">
        <v>6350.0034038347349</v>
      </c>
      <c r="J6" s="147">
        <v>6870.9622615742082</v>
      </c>
      <c r="K6" s="147">
        <v>4868.3</v>
      </c>
      <c r="L6" s="147">
        <v>4888.9053368709147</v>
      </c>
      <c r="M6" s="147">
        <v>4614.7956651521699</v>
      </c>
      <c r="N6" s="148"/>
      <c r="O6" s="148"/>
      <c r="P6" s="148"/>
      <c r="Q6" s="148"/>
      <c r="R6" s="148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s="10" customFormat="1" ht="12.75">
      <c r="A7" s="129" t="s">
        <v>4</v>
      </c>
      <c r="B7" s="147">
        <v>16447</v>
      </c>
      <c r="C7" s="147">
        <v>15030</v>
      </c>
      <c r="D7" s="147">
        <v>14526.391242734848</v>
      </c>
      <c r="E7" s="147">
        <v>15080.317940815277</v>
      </c>
      <c r="F7" s="147">
        <v>14891.662722992951</v>
      </c>
      <c r="G7" s="147">
        <v>14907.6</v>
      </c>
      <c r="H7" s="147">
        <v>15873.3</v>
      </c>
      <c r="I7" s="147">
        <v>16414.258949020546</v>
      </c>
      <c r="J7" s="147">
        <v>16160.653130611634</v>
      </c>
      <c r="K7" s="147">
        <v>14558.4</v>
      </c>
      <c r="L7" s="147">
        <v>14160.169033027581</v>
      </c>
      <c r="M7" s="147">
        <v>14086.433755685501</v>
      </c>
      <c r="N7" s="148"/>
      <c r="O7" s="148"/>
      <c r="P7" s="148"/>
      <c r="Q7" s="148"/>
      <c r="R7" s="148"/>
    </row>
    <row r="8" spans="1:28" s="45" customFormat="1" ht="12.75">
      <c r="A8" s="129" t="s">
        <v>5</v>
      </c>
      <c r="B8" s="147">
        <v>9849</v>
      </c>
      <c r="C8" s="147">
        <v>8868</v>
      </c>
      <c r="D8" s="147">
        <v>8267.1447861066972</v>
      </c>
      <c r="E8" s="147">
        <v>8031.0672416609177</v>
      </c>
      <c r="F8" s="147">
        <v>7954.8178282881809</v>
      </c>
      <c r="G8" s="147">
        <v>8051.7</v>
      </c>
      <c r="H8" s="147">
        <v>8004</v>
      </c>
      <c r="I8" s="147">
        <v>7659.6340248800589</v>
      </c>
      <c r="J8" s="147">
        <v>7478.6323066484338</v>
      </c>
      <c r="K8" s="147">
        <v>7015.1</v>
      </c>
      <c r="L8" s="147">
        <v>6901.9664222616257</v>
      </c>
      <c r="M8" s="147">
        <v>6840.5126443270201</v>
      </c>
      <c r="N8" s="148"/>
      <c r="O8" s="148"/>
      <c r="P8" s="148"/>
      <c r="Q8" s="148"/>
      <c r="R8" s="148"/>
      <c r="S8" s="102"/>
      <c r="T8" s="46"/>
      <c r="U8" s="46"/>
      <c r="V8" s="46"/>
      <c r="W8" s="46"/>
      <c r="X8" s="46"/>
      <c r="Y8" s="46"/>
      <c r="Z8" s="46"/>
      <c r="AA8" s="46"/>
      <c r="AB8" s="46"/>
    </row>
    <row r="9" spans="1:28" s="10" customFormat="1" ht="12.75">
      <c r="A9" s="129" t="s">
        <v>6</v>
      </c>
      <c r="B9" s="147">
        <v>13996</v>
      </c>
      <c r="C9" s="147">
        <v>14573</v>
      </c>
      <c r="D9" s="147">
        <v>13643.624312167571</v>
      </c>
      <c r="E9" s="147">
        <v>14276.548159768645</v>
      </c>
      <c r="F9" s="147">
        <v>13311.314939694748</v>
      </c>
      <c r="G9" s="147">
        <v>13059.2</v>
      </c>
      <c r="H9" s="147">
        <v>12743.9</v>
      </c>
      <c r="I9" s="147">
        <v>13784.356265712628</v>
      </c>
      <c r="J9" s="147">
        <v>13686.597993414634</v>
      </c>
      <c r="K9" s="147">
        <v>11959.6</v>
      </c>
      <c r="L9" s="147">
        <v>10942.804449717487</v>
      </c>
      <c r="M9" s="147">
        <v>11453.8218938602</v>
      </c>
    </row>
    <row r="10" spans="1:28" s="10" customFormat="1" ht="12.75">
      <c r="A10" s="130" t="s">
        <v>7</v>
      </c>
      <c r="B10" s="147">
        <v>16675</v>
      </c>
      <c r="C10" s="147">
        <v>14111</v>
      </c>
      <c r="D10" s="147">
        <v>13239.878141875655</v>
      </c>
      <c r="E10" s="147">
        <v>13418.186081960484</v>
      </c>
      <c r="F10" s="147">
        <v>13244.774870255682</v>
      </c>
      <c r="G10" s="147">
        <v>13724.4</v>
      </c>
      <c r="H10" s="147">
        <v>13742.9</v>
      </c>
      <c r="I10" s="147">
        <v>13839.360423328688</v>
      </c>
      <c r="J10" s="147">
        <v>13384.18536786229</v>
      </c>
      <c r="K10" s="147">
        <v>12480.2</v>
      </c>
      <c r="L10" s="147">
        <v>11941.216573508782</v>
      </c>
      <c r="M10" s="147">
        <v>11450.923565823899</v>
      </c>
    </row>
    <row r="11" spans="1:28" s="10" customFormat="1" ht="12.75">
      <c r="A11" s="129" t="s">
        <v>8</v>
      </c>
      <c r="B11" s="147">
        <v>6936</v>
      </c>
      <c r="C11" s="147">
        <v>7246</v>
      </c>
      <c r="D11" s="147">
        <v>6732.3680005119668</v>
      </c>
      <c r="E11" s="147">
        <v>6647.7948902135695</v>
      </c>
      <c r="F11" s="147">
        <v>6600.6192095093384</v>
      </c>
      <c r="G11" s="147">
        <v>6428.6</v>
      </c>
      <c r="H11" s="147">
        <v>6565.8</v>
      </c>
      <c r="I11" s="147">
        <v>6616.2686285012132</v>
      </c>
      <c r="J11" s="147">
        <v>6672.4825668715184</v>
      </c>
      <c r="K11" s="147">
        <v>6045.8</v>
      </c>
      <c r="L11" s="147">
        <v>5971.2054371576905</v>
      </c>
      <c r="M11" s="147">
        <v>5822.6000824474504</v>
      </c>
    </row>
    <row r="12" spans="1:28" s="10" customFormat="1" ht="12.75">
      <c r="A12" s="129" t="s">
        <v>9</v>
      </c>
      <c r="B12" s="147">
        <v>10200</v>
      </c>
      <c r="C12" s="147">
        <v>9298</v>
      </c>
      <c r="D12" s="147">
        <v>7968.3429915393008</v>
      </c>
      <c r="E12" s="147">
        <v>7953.1133788996576</v>
      </c>
      <c r="F12" s="147">
        <v>7883.3206069578737</v>
      </c>
      <c r="G12" s="147">
        <v>7528.7</v>
      </c>
      <c r="H12" s="147">
        <v>7304</v>
      </c>
      <c r="I12" s="147">
        <v>7332.7630260803007</v>
      </c>
      <c r="J12" s="147">
        <v>7632.3431090536742</v>
      </c>
      <c r="K12" s="147">
        <v>6850.4</v>
      </c>
      <c r="L12" s="147">
        <v>6744.6911122021402</v>
      </c>
      <c r="M12" s="147">
        <v>6916.2408560734302</v>
      </c>
    </row>
    <row r="13" spans="1:28" s="10" customFormat="1" ht="12.75">
      <c r="A13" s="129" t="s">
        <v>10</v>
      </c>
      <c r="B13" s="147">
        <v>7146</v>
      </c>
      <c r="C13" s="147">
        <v>7519</v>
      </c>
      <c r="D13" s="147">
        <v>7473.2699813664403</v>
      </c>
      <c r="E13" s="147">
        <v>7099.4885090658909</v>
      </c>
      <c r="F13" s="147">
        <v>7167.4924909184201</v>
      </c>
      <c r="G13" s="147">
        <v>7015.1</v>
      </c>
      <c r="H13" s="147">
        <v>7094.9</v>
      </c>
      <c r="I13" s="147">
        <v>7263.1781895371751</v>
      </c>
      <c r="J13" s="147">
        <v>7089.5853316157409</v>
      </c>
      <c r="K13" s="147">
        <v>6621.5</v>
      </c>
      <c r="L13" s="147">
        <v>6361.9152870701482</v>
      </c>
      <c r="M13" s="147">
        <v>6346.1985596398499</v>
      </c>
    </row>
    <row r="14" spans="1:28" s="10" customFormat="1" ht="12.75">
      <c r="A14" s="129" t="s">
        <v>11</v>
      </c>
      <c r="B14" s="147">
        <v>7377</v>
      </c>
      <c r="C14" s="147">
        <v>8318</v>
      </c>
      <c r="D14" s="147">
        <v>8203.4926453760745</v>
      </c>
      <c r="E14" s="147">
        <v>8614.7190637754211</v>
      </c>
      <c r="F14" s="147">
        <v>8654.1713627030203</v>
      </c>
      <c r="G14" s="147">
        <v>8459.1</v>
      </c>
      <c r="H14" s="147">
        <v>8542.7999999999993</v>
      </c>
      <c r="I14" s="147">
        <v>8603.240553488251</v>
      </c>
      <c r="J14" s="147">
        <v>8224.9289637086331</v>
      </c>
      <c r="K14" s="147">
        <v>7676.8</v>
      </c>
      <c r="L14" s="147">
        <v>7159.6215169002189</v>
      </c>
      <c r="M14" s="147">
        <v>6847.4482662936998</v>
      </c>
    </row>
    <row r="15" spans="1:28" s="10" customFormat="1" ht="12.75">
      <c r="A15" s="129" t="s">
        <v>12</v>
      </c>
      <c r="B15" s="147">
        <v>6703</v>
      </c>
      <c r="C15" s="147">
        <v>7332</v>
      </c>
      <c r="D15" s="147">
        <v>6989.4259162216049</v>
      </c>
      <c r="E15" s="147">
        <v>6877.5732721443801</v>
      </c>
      <c r="F15" s="147">
        <v>6703.4783922839733</v>
      </c>
      <c r="G15" s="147">
        <v>6702.3</v>
      </c>
      <c r="H15" s="147">
        <v>6623.2</v>
      </c>
      <c r="I15" s="147">
        <v>6817.5348279057989</v>
      </c>
      <c r="J15" s="147">
        <v>6775.3848385919573</v>
      </c>
      <c r="K15" s="147">
        <v>6190.6</v>
      </c>
      <c r="L15" s="147">
        <v>6001.1601306828543</v>
      </c>
      <c r="M15" s="147">
        <v>5912.8084205908499</v>
      </c>
    </row>
    <row r="16" spans="1:28" s="10" customFormat="1" ht="12.75">
      <c r="A16" s="129" t="s">
        <v>13</v>
      </c>
      <c r="B16" s="147">
        <v>6000</v>
      </c>
      <c r="C16" s="147">
        <v>7306</v>
      </c>
      <c r="D16" s="147">
        <v>7133.9752756604094</v>
      </c>
      <c r="E16" s="147">
        <v>6913.8089529773561</v>
      </c>
      <c r="F16" s="147">
        <v>7302.8646446628018</v>
      </c>
      <c r="G16" s="147">
        <v>7295.7</v>
      </c>
      <c r="H16" s="147">
        <v>7641.5</v>
      </c>
      <c r="I16" s="147">
        <v>7885.7674399793741</v>
      </c>
      <c r="J16" s="147">
        <v>7732.1446328182992</v>
      </c>
      <c r="K16" s="147">
        <v>7109.8</v>
      </c>
      <c r="L16" s="147">
        <v>7128.7393619107879</v>
      </c>
      <c r="M16" s="147">
        <v>7543.4953140254202</v>
      </c>
    </row>
    <row r="17" spans="1:18" s="10" customFormat="1" ht="12.75">
      <c r="A17" s="129" t="s">
        <v>14</v>
      </c>
      <c r="B17" s="147">
        <v>7815</v>
      </c>
      <c r="C17" s="147">
        <v>7406</v>
      </c>
      <c r="D17" s="147">
        <v>7107.244573655069</v>
      </c>
      <c r="E17" s="147">
        <v>7227.6561042885642</v>
      </c>
      <c r="F17" s="147">
        <v>7705.7714725189935</v>
      </c>
      <c r="G17" s="147">
        <v>7715.7</v>
      </c>
      <c r="H17" s="147">
        <v>8086.1</v>
      </c>
      <c r="I17" s="147">
        <v>7764.2349197612784</v>
      </c>
      <c r="J17" s="147">
        <v>7949.7636511099181</v>
      </c>
      <c r="K17" s="147">
        <v>7916.5</v>
      </c>
      <c r="L17" s="147">
        <v>6831.0453413464502</v>
      </c>
      <c r="M17" s="147">
        <v>6665.0367575565797</v>
      </c>
    </row>
    <row r="18" spans="1:18" s="10" customFormat="1" ht="12.75">
      <c r="A18" s="129" t="s">
        <v>15</v>
      </c>
      <c r="B18" s="147">
        <v>9327</v>
      </c>
      <c r="C18" s="147">
        <v>8667</v>
      </c>
      <c r="D18" s="147">
        <v>8152.5664784726114</v>
      </c>
      <c r="E18" s="147">
        <v>8151.9170048045917</v>
      </c>
      <c r="F18" s="147">
        <v>8311.6356046550845</v>
      </c>
      <c r="G18" s="147">
        <v>8581.1</v>
      </c>
      <c r="H18" s="147">
        <v>8664.7000000000007</v>
      </c>
      <c r="I18" s="147">
        <v>8893.0767758062011</v>
      </c>
      <c r="J18" s="147">
        <v>8749.3486886932351</v>
      </c>
      <c r="K18" s="147">
        <v>8342.2000000000007</v>
      </c>
      <c r="L18" s="147">
        <v>7900.0720171689645</v>
      </c>
      <c r="M18" s="147">
        <v>7849.7193116399303</v>
      </c>
    </row>
    <row r="19" spans="1:18" s="10" customFormat="1" ht="12.75">
      <c r="A19" s="129" t="s">
        <v>16</v>
      </c>
      <c r="B19" s="147">
        <v>8864</v>
      </c>
      <c r="C19" s="147">
        <v>8623</v>
      </c>
      <c r="D19" s="147">
        <v>7912.8687801943588</v>
      </c>
      <c r="E19" s="147">
        <v>7845.8030937090862</v>
      </c>
      <c r="F19" s="147">
        <v>7562.7367280622175</v>
      </c>
      <c r="G19" s="147">
        <v>7125</v>
      </c>
      <c r="H19" s="147">
        <v>7184.1</v>
      </c>
      <c r="I19" s="147">
        <v>7156.7549695075422</v>
      </c>
      <c r="J19" s="147">
        <v>7224.9619933998292</v>
      </c>
      <c r="K19" s="147">
        <v>6557.4</v>
      </c>
      <c r="L19" s="147">
        <v>6467.320986317146</v>
      </c>
      <c r="M19" s="147">
        <v>6332.8698192985703</v>
      </c>
    </row>
    <row r="20" spans="1:18" s="10" customFormat="1" ht="12.75">
      <c r="A20" s="129" t="s">
        <v>17</v>
      </c>
      <c r="B20" s="147">
        <v>6367</v>
      </c>
      <c r="C20" s="147">
        <v>6470</v>
      </c>
      <c r="D20" s="147">
        <v>6240.4788058783915</v>
      </c>
      <c r="E20" s="147">
        <v>6239.2044253656832</v>
      </c>
      <c r="F20" s="147">
        <v>6421.2874661430151</v>
      </c>
      <c r="G20" s="147">
        <v>6556.7</v>
      </c>
      <c r="H20" s="147">
        <v>6574.3</v>
      </c>
      <c r="I20" s="147">
        <v>6502.3491266293549</v>
      </c>
      <c r="J20" s="147">
        <v>6874.5122572572891</v>
      </c>
      <c r="K20" s="147">
        <v>6637.1</v>
      </c>
      <c r="L20" s="147">
        <v>6654.7818548209025</v>
      </c>
      <c r="M20" s="147">
        <v>6033.2362019368702</v>
      </c>
    </row>
    <row r="21" spans="1:18" s="110" customFormat="1" ht="12.75">
      <c r="A21" s="131" t="s">
        <v>18</v>
      </c>
      <c r="B21" s="149">
        <v>7625</v>
      </c>
      <c r="C21" s="149">
        <v>7747</v>
      </c>
      <c r="D21" s="149">
        <v>7384.65</v>
      </c>
      <c r="E21" s="149">
        <v>7467.62</v>
      </c>
      <c r="F21" s="149">
        <v>7465.7</v>
      </c>
      <c r="G21" s="149">
        <v>7403.6</v>
      </c>
      <c r="H21" s="149">
        <v>7530.3</v>
      </c>
      <c r="I21" s="149">
        <v>7796.6</v>
      </c>
      <c r="J21" s="149">
        <v>7754.76</v>
      </c>
      <c r="K21" s="149">
        <v>6982.4</v>
      </c>
      <c r="L21" s="149">
        <v>6710.1850991041438</v>
      </c>
      <c r="M21" s="149">
        <v>6548.36481588467</v>
      </c>
      <c r="N21" s="150"/>
      <c r="O21" s="150"/>
      <c r="P21" s="150"/>
      <c r="Q21" s="150"/>
      <c r="R21" s="150"/>
    </row>
  </sheetData>
  <mergeCells count="2">
    <mergeCell ref="A3:A4"/>
    <mergeCell ref="B3:M3"/>
  </mergeCells>
  <conditionalFormatting sqref="A5:A21">
    <cfRule type="expression" dxfId="4" priority="3">
      <formula>MOD(ROW(),2)=0</formula>
    </cfRule>
  </conditionalFormatting>
  <conditionalFormatting sqref="B5:M21">
    <cfRule type="expression" dxfId="3" priority="2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9486A"/>
  </sheetPr>
  <dimension ref="A1:AA21"/>
  <sheetViews>
    <sheetView showGridLines="0" workbookViewId="0"/>
  </sheetViews>
  <sheetFormatPr baseColWidth="10" defaultRowHeight="15"/>
  <cols>
    <col min="1" max="1" width="23" bestFit="1" customWidth="1"/>
    <col min="2" max="22" width="9.7109375" customWidth="1"/>
  </cols>
  <sheetData>
    <row r="1" spans="1:27" s="5" customFormat="1" ht="15.75">
      <c r="A1" s="22" t="s">
        <v>211</v>
      </c>
      <c r="B1" s="4" t="s">
        <v>353</v>
      </c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</row>
    <row r="2" spans="1:27" s="10" customFormat="1" ht="12.75">
      <c r="A2" s="34"/>
      <c r="B2" s="8"/>
      <c r="C2" s="9"/>
      <c r="D2" s="8"/>
      <c r="E2" s="9"/>
      <c r="F2" s="8"/>
      <c r="G2" s="9"/>
      <c r="H2" s="8"/>
      <c r="I2" s="9"/>
      <c r="J2" s="8"/>
      <c r="K2" s="9"/>
      <c r="L2" s="8"/>
      <c r="M2" s="9"/>
      <c r="N2" s="8"/>
      <c r="O2" s="9"/>
      <c r="P2" s="8"/>
    </row>
    <row r="3" spans="1:27" s="10" customFormat="1" ht="12.75">
      <c r="A3" s="272" t="s">
        <v>1</v>
      </c>
      <c r="B3" s="320" t="s">
        <v>351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</row>
    <row r="4" spans="1:27" s="10" customFormat="1" ht="12.75">
      <c r="A4" s="272"/>
      <c r="B4" s="255">
        <v>1998</v>
      </c>
      <c r="C4" s="255">
        <v>1999</v>
      </c>
      <c r="D4" s="255">
        <v>2000</v>
      </c>
      <c r="E4" s="255">
        <v>2001</v>
      </c>
      <c r="F4" s="255">
        <v>2002</v>
      </c>
      <c r="G4" s="255">
        <v>2003</v>
      </c>
      <c r="H4" s="255">
        <v>2004</v>
      </c>
      <c r="I4" s="255">
        <v>2005</v>
      </c>
      <c r="J4" s="255">
        <v>2006</v>
      </c>
      <c r="K4" s="255">
        <v>2007</v>
      </c>
      <c r="L4" s="255">
        <v>2008</v>
      </c>
      <c r="M4" s="255">
        <v>2009</v>
      </c>
      <c r="N4" s="255">
        <v>2010</v>
      </c>
      <c r="O4" s="255">
        <v>2011</v>
      </c>
      <c r="P4" s="255">
        <v>2012</v>
      </c>
      <c r="Q4" s="255">
        <v>2013</v>
      </c>
      <c r="R4" s="255">
        <v>2014</v>
      </c>
      <c r="S4" s="255">
        <v>2015</v>
      </c>
      <c r="T4" s="255">
        <v>2016</v>
      </c>
      <c r="U4" s="255">
        <v>2017</v>
      </c>
      <c r="V4" s="255">
        <v>2018</v>
      </c>
    </row>
    <row r="5" spans="1:27" s="10" customFormat="1" ht="12.75">
      <c r="A5" s="130" t="s">
        <v>2</v>
      </c>
      <c r="B5" s="147">
        <v>11.399804786963163</v>
      </c>
      <c r="C5" s="147">
        <v>12.55161111257963</v>
      </c>
      <c r="D5" s="147">
        <v>13.405660088100325</v>
      </c>
      <c r="E5" s="147">
        <v>14.17160925504726</v>
      </c>
      <c r="F5" s="147">
        <v>14.953807442236345</v>
      </c>
      <c r="G5" s="147">
        <v>15.263571990558617</v>
      </c>
      <c r="H5" s="147">
        <v>15.241832572958455</v>
      </c>
      <c r="I5" s="147">
        <v>14.872576834084164</v>
      </c>
      <c r="J5" s="147">
        <v>14.597602215849525</v>
      </c>
      <c r="K5" s="147">
        <v>14.174648321710674</v>
      </c>
      <c r="L5" s="147">
        <v>13.080314092850253</v>
      </c>
      <c r="M5" s="147">
        <v>12.638850331870771</v>
      </c>
      <c r="N5" s="147">
        <v>12.426365722080982</v>
      </c>
      <c r="O5" s="147">
        <v>11.984860818774141</v>
      </c>
      <c r="P5" s="147">
        <v>12.096921825717176</v>
      </c>
      <c r="Q5" s="147">
        <v>12.312823481634453</v>
      </c>
      <c r="R5" s="147">
        <v>12.704360532788838</v>
      </c>
      <c r="S5" s="147">
        <v>13.302610511660284</v>
      </c>
      <c r="T5" s="147">
        <v>13.857464970649033</v>
      </c>
      <c r="U5" s="147">
        <v>13.83235998905506</v>
      </c>
      <c r="V5" s="147">
        <v>13.821757303570633</v>
      </c>
      <c r="W5" s="45"/>
      <c r="X5" s="45"/>
      <c r="Y5" s="45"/>
      <c r="Z5" s="45"/>
      <c r="AA5" s="45"/>
    </row>
    <row r="6" spans="1:27" s="46" customFormat="1" ht="12.75">
      <c r="A6" s="129" t="s">
        <v>3</v>
      </c>
      <c r="B6" s="147">
        <v>7.8424475368486082</v>
      </c>
      <c r="C6" s="147">
        <v>8.8388510916906267</v>
      </c>
      <c r="D6" s="147">
        <v>9.5644631973745895</v>
      </c>
      <c r="E6" s="147">
        <v>10.501774178873625</v>
      </c>
      <c r="F6" s="147">
        <v>11.226641901802685</v>
      </c>
      <c r="G6" s="147">
        <v>11.513215670096354</v>
      </c>
      <c r="H6" s="147">
        <v>11.530479948300291</v>
      </c>
      <c r="I6" s="147">
        <v>11.458704623402957</v>
      </c>
      <c r="J6" s="147">
        <v>11.312611962869042</v>
      </c>
      <c r="K6" s="147">
        <v>10.752429292012346</v>
      </c>
      <c r="L6" s="147">
        <v>10.403378161714425</v>
      </c>
      <c r="M6" s="147">
        <v>10.096968452245605</v>
      </c>
      <c r="N6" s="147">
        <v>9.9529627877202262</v>
      </c>
      <c r="O6" s="147">
        <v>9.5111732715613861</v>
      </c>
      <c r="P6" s="147">
        <v>9.7802045894387604</v>
      </c>
      <c r="Q6" s="147">
        <v>10.350224070353876</v>
      </c>
      <c r="R6" s="147">
        <v>10.776955286782636</v>
      </c>
      <c r="S6" s="147">
        <v>11.417362571981046</v>
      </c>
      <c r="T6" s="147">
        <v>12.03822161133432</v>
      </c>
      <c r="U6" s="147">
        <v>12.894806540616571</v>
      </c>
      <c r="V6" s="147">
        <v>13.91241839728573</v>
      </c>
      <c r="W6" s="10"/>
      <c r="X6" s="10"/>
      <c r="Y6" s="10"/>
      <c r="Z6" s="10"/>
      <c r="AA6" s="10"/>
    </row>
    <row r="7" spans="1:27" s="10" customFormat="1" ht="12.75">
      <c r="A7" s="129" t="s">
        <v>4</v>
      </c>
      <c r="B7" s="147">
        <v>12.666287232024285</v>
      </c>
      <c r="C7" s="147">
        <v>13.143385114629968</v>
      </c>
      <c r="D7" s="147">
        <v>13.105146292464088</v>
      </c>
      <c r="E7" s="147">
        <v>13.509978756304463</v>
      </c>
      <c r="F7" s="147">
        <v>13.845352661278239</v>
      </c>
      <c r="G7" s="147">
        <v>14.096419116622544</v>
      </c>
      <c r="H7" s="147">
        <v>14.63584142968584</v>
      </c>
      <c r="I7" s="147">
        <v>14.937425484760492</v>
      </c>
      <c r="J7" s="147">
        <v>15.230157654605412</v>
      </c>
      <c r="K7" s="147">
        <v>15.453072027597692</v>
      </c>
      <c r="L7" s="147">
        <v>15.982767666467149</v>
      </c>
      <c r="M7" s="147">
        <v>15.967730420504033</v>
      </c>
      <c r="N7" s="147">
        <v>16.290552948377883</v>
      </c>
      <c r="O7" s="147">
        <v>16.369539474540321</v>
      </c>
      <c r="P7" s="147">
        <v>16.373111971039819</v>
      </c>
      <c r="Q7" s="147">
        <v>16.664356358069707</v>
      </c>
      <c r="R7" s="147">
        <v>17.297956943414512</v>
      </c>
      <c r="S7" s="147">
        <v>18.034072886645404</v>
      </c>
      <c r="T7" s="147">
        <v>18.72166893222737</v>
      </c>
      <c r="U7" s="147">
        <v>19.833558589717668</v>
      </c>
      <c r="V7" s="147">
        <v>20.697031681838766</v>
      </c>
    </row>
    <row r="8" spans="1:27" s="45" customFormat="1" ht="12.75">
      <c r="A8" s="129" t="s">
        <v>5</v>
      </c>
      <c r="B8" s="147">
        <v>8.6811230975990714</v>
      </c>
      <c r="C8" s="147">
        <v>9.5983255257649756</v>
      </c>
      <c r="D8" s="147">
        <v>11.134332878994396</v>
      </c>
      <c r="E8" s="147">
        <v>12.391065966410803</v>
      </c>
      <c r="F8" s="147">
        <v>12.629333333333333</v>
      </c>
      <c r="G8" s="147">
        <v>13.189781390417529</v>
      </c>
      <c r="H8" s="147">
        <v>12.835071644409787</v>
      </c>
      <c r="I8" s="147">
        <v>12.924582613701785</v>
      </c>
      <c r="J8" s="147">
        <v>12.683376249084596</v>
      </c>
      <c r="K8" s="147">
        <v>12.236555232558139</v>
      </c>
      <c r="L8" s="147">
        <v>11.53312706710765</v>
      </c>
      <c r="M8" s="147">
        <v>11.355348256200513</v>
      </c>
      <c r="N8" s="147">
        <v>11.373942403957519</v>
      </c>
      <c r="O8" s="147">
        <v>11.868178651598422</v>
      </c>
      <c r="P8" s="147">
        <v>12.834656262612674</v>
      </c>
      <c r="Q8" s="147">
        <v>13.709420751113941</v>
      </c>
      <c r="R8" s="147">
        <v>14.45480487118685</v>
      </c>
      <c r="S8" s="147">
        <v>15.143233120761209</v>
      </c>
      <c r="T8" s="147">
        <v>15.880499949192156</v>
      </c>
      <c r="U8" s="147">
        <v>16.16034950042474</v>
      </c>
      <c r="V8" s="147">
        <v>16.817016810962443</v>
      </c>
      <c r="W8" s="46"/>
      <c r="X8" s="46"/>
      <c r="Y8" s="46"/>
      <c r="Z8" s="46"/>
      <c r="AA8" s="46"/>
    </row>
    <row r="9" spans="1:27" s="10" customFormat="1" ht="12.75">
      <c r="A9" s="129" t="s">
        <v>6</v>
      </c>
      <c r="B9" s="147">
        <v>8.9036877357764261</v>
      </c>
      <c r="C9" s="147">
        <v>9.47311992648185</v>
      </c>
      <c r="D9" s="147">
        <v>10.435990837057343</v>
      </c>
      <c r="E9" s="147">
        <v>12.041428372157901</v>
      </c>
      <c r="F9" s="147">
        <v>13.382777631924389</v>
      </c>
      <c r="G9" s="147">
        <v>15.068941898210191</v>
      </c>
      <c r="H9" s="147">
        <v>16.5455966196857</v>
      </c>
      <c r="I9" s="147">
        <v>17.063084645220169</v>
      </c>
      <c r="J9" s="147">
        <v>18.236329270677182</v>
      </c>
      <c r="K9" s="147">
        <v>17.426945703539396</v>
      </c>
      <c r="L9" s="147">
        <v>16.688425409966566</v>
      </c>
      <c r="M9" s="147">
        <v>16.139281129653401</v>
      </c>
      <c r="N9" s="147">
        <v>15.134388344637026</v>
      </c>
      <c r="O9" s="147">
        <v>14.491405945346012</v>
      </c>
      <c r="P9" s="147">
        <v>14.202340223672483</v>
      </c>
      <c r="Q9" s="147">
        <v>14.235451011548392</v>
      </c>
      <c r="R9" s="147">
        <v>14.444101383781963</v>
      </c>
      <c r="S9" s="147">
        <v>14.541350071578021</v>
      </c>
      <c r="T9" s="147">
        <v>15.142841415753839</v>
      </c>
      <c r="U9" s="147">
        <v>15.759676181909574</v>
      </c>
      <c r="V9" s="147">
        <v>16.39155982905983</v>
      </c>
    </row>
    <row r="10" spans="1:27" s="10" customFormat="1" ht="12.75">
      <c r="A10" s="130" t="s">
        <v>7</v>
      </c>
      <c r="B10" s="147">
        <v>10.253143181713515</v>
      </c>
      <c r="C10" s="147">
        <v>10.997466021653997</v>
      </c>
      <c r="D10" s="147">
        <v>11.578553148991947</v>
      </c>
      <c r="E10" s="147">
        <v>11.992963887301922</v>
      </c>
      <c r="F10" s="147">
        <v>12.877999421798208</v>
      </c>
      <c r="G10" s="147">
        <v>13.042624789680312</v>
      </c>
      <c r="H10" s="147">
        <v>12.92787681169829</v>
      </c>
      <c r="I10" s="147">
        <v>13.071350543322028</v>
      </c>
      <c r="J10" s="147">
        <v>12.964768728536905</v>
      </c>
      <c r="K10" s="147">
        <v>11.846280919880016</v>
      </c>
      <c r="L10" s="147">
        <v>11.885525163048769</v>
      </c>
      <c r="M10" s="147">
        <v>11.493583036435638</v>
      </c>
      <c r="N10" s="147">
        <v>11.251326218560818</v>
      </c>
      <c r="O10" s="147">
        <v>11.183322970801122</v>
      </c>
      <c r="P10" s="147">
        <v>11.262554591157608</v>
      </c>
      <c r="Q10" s="147">
        <v>11.108150169484299</v>
      </c>
      <c r="R10" s="147">
        <v>11.118958103981887</v>
      </c>
      <c r="S10" s="147">
        <v>11.193183559628528</v>
      </c>
      <c r="T10" s="147">
        <v>11.526778735319436</v>
      </c>
      <c r="U10" s="147">
        <v>11.725294684557788</v>
      </c>
      <c r="V10" s="147">
        <v>12.513314457908105</v>
      </c>
    </row>
    <row r="11" spans="1:27" s="10" customFormat="1" ht="12.75">
      <c r="A11" s="129" t="s">
        <v>8</v>
      </c>
      <c r="B11" s="147">
        <v>11.691861363132695</v>
      </c>
      <c r="C11" s="147">
        <v>12.311635334057943</v>
      </c>
      <c r="D11" s="147">
        <v>13.055783864040087</v>
      </c>
      <c r="E11" s="147">
        <v>13.515414221233394</v>
      </c>
      <c r="F11" s="147">
        <v>14.142690513219286</v>
      </c>
      <c r="G11" s="147">
        <v>14.418641283557236</v>
      </c>
      <c r="H11" s="147">
        <v>14.961943684151324</v>
      </c>
      <c r="I11" s="147">
        <v>14.693177292362366</v>
      </c>
      <c r="J11" s="147">
        <v>14.369693410653554</v>
      </c>
      <c r="K11" s="147">
        <v>13.749313064032364</v>
      </c>
      <c r="L11" s="147">
        <v>13.552779870247416</v>
      </c>
      <c r="M11" s="147">
        <v>13.407277575861848</v>
      </c>
      <c r="N11" s="147">
        <v>13.506830496832785</v>
      </c>
      <c r="O11" s="147">
        <v>13.214321618865702</v>
      </c>
      <c r="P11" s="147">
        <v>13.411613826559298</v>
      </c>
      <c r="Q11" s="147">
        <v>13.465695406136865</v>
      </c>
      <c r="R11" s="147">
        <v>13.510983498516083</v>
      </c>
      <c r="S11" s="147">
        <v>13.839523252101735</v>
      </c>
      <c r="T11" s="147">
        <v>14.041125973248153</v>
      </c>
      <c r="U11" s="147">
        <v>14.010950982050849</v>
      </c>
      <c r="V11" s="147">
        <v>14.403762740030951</v>
      </c>
    </row>
    <row r="12" spans="1:27" s="10" customFormat="1" ht="12.75">
      <c r="A12" s="129" t="s">
        <v>9</v>
      </c>
      <c r="B12" s="147">
        <v>3.8744769874476988</v>
      </c>
      <c r="C12" s="147">
        <v>4.1618273325590396</v>
      </c>
      <c r="D12" s="147">
        <v>3.8644142652092301</v>
      </c>
      <c r="E12" s="147">
        <v>4.6897238827213208</v>
      </c>
      <c r="F12" s="147">
        <v>5.4204971058903642</v>
      </c>
      <c r="G12" s="147">
        <v>5.939696922355882</v>
      </c>
      <c r="H12" s="147">
        <v>5.9775228960217257</v>
      </c>
      <c r="I12" s="147">
        <v>6.1631594119342745</v>
      </c>
      <c r="J12" s="147">
        <v>6.3464144632507713</v>
      </c>
      <c r="K12" s="147">
        <v>6.2148622321180067</v>
      </c>
      <c r="L12" s="147">
        <v>5.8614227123339759</v>
      </c>
      <c r="M12" s="147">
        <v>5.6699308607705561</v>
      </c>
      <c r="N12" s="147">
        <v>5.7074970931702138</v>
      </c>
      <c r="O12" s="147">
        <v>5.7720342961626843</v>
      </c>
      <c r="P12" s="147">
        <v>5.8412268831754623</v>
      </c>
      <c r="Q12" s="147">
        <v>6.2840556093089566</v>
      </c>
      <c r="R12" s="147">
        <v>6.6315654295620901</v>
      </c>
      <c r="S12" s="147">
        <v>7.3168833190628169</v>
      </c>
      <c r="T12" s="147">
        <v>8.2085834884513549</v>
      </c>
      <c r="U12" s="147">
        <v>9.1024987251402347</v>
      </c>
      <c r="V12" s="147">
        <v>10.149424987613113</v>
      </c>
    </row>
    <row r="13" spans="1:27" s="10" customFormat="1" ht="12.75">
      <c r="A13" s="129" t="s">
        <v>10</v>
      </c>
      <c r="B13" s="147">
        <v>6.9968302731692713</v>
      </c>
      <c r="C13" s="147">
        <v>7.7093233407998216</v>
      </c>
      <c r="D13" s="147">
        <v>8.3192276346310567</v>
      </c>
      <c r="E13" s="147">
        <v>9.2709295013313007</v>
      </c>
      <c r="F13" s="147">
        <v>10.102898091437664</v>
      </c>
      <c r="G13" s="147">
        <v>11.086559076141999</v>
      </c>
      <c r="H13" s="147">
        <v>11.253732500872534</v>
      </c>
      <c r="I13" s="147">
        <v>11.179316819527696</v>
      </c>
      <c r="J13" s="147">
        <v>11.183742683660631</v>
      </c>
      <c r="K13" s="147">
        <v>11.048524661561354</v>
      </c>
      <c r="L13" s="147">
        <v>10.797281783241466</v>
      </c>
      <c r="M13" s="147">
        <v>10.408054082972617</v>
      </c>
      <c r="N13" s="147">
        <v>9.8993322170261315</v>
      </c>
      <c r="O13" s="147">
        <v>9.2449989778028332</v>
      </c>
      <c r="P13" s="147">
        <v>9.1465930930399821</v>
      </c>
      <c r="Q13" s="147">
        <v>9.2177213621593612</v>
      </c>
      <c r="R13" s="147">
        <v>9.3716497136730901</v>
      </c>
      <c r="S13" s="147">
        <v>9.608469736295941</v>
      </c>
      <c r="T13" s="147">
        <v>10.049537568022645</v>
      </c>
      <c r="U13" s="147">
        <v>10.622915679829283</v>
      </c>
      <c r="V13" s="147">
        <v>11.282922603919777</v>
      </c>
    </row>
    <row r="14" spans="1:27" s="10" customFormat="1" ht="12.75">
      <c r="A14" s="129" t="s">
        <v>11</v>
      </c>
      <c r="B14" s="147">
        <v>9.6410938608976924</v>
      </c>
      <c r="C14" s="147">
        <v>10.095161003731416</v>
      </c>
      <c r="D14" s="147">
        <v>10.592057833038703</v>
      </c>
      <c r="E14" s="147">
        <v>11.11785596220134</v>
      </c>
      <c r="F14" s="147">
        <v>11.789031938740605</v>
      </c>
      <c r="G14" s="147">
        <v>12.382512962140767</v>
      </c>
      <c r="H14" s="147">
        <v>13.368375001608399</v>
      </c>
      <c r="I14" s="147">
        <v>13.231999297104952</v>
      </c>
      <c r="J14" s="147">
        <v>13.03150399677571</v>
      </c>
      <c r="K14" s="147">
        <v>12.360399106554281</v>
      </c>
      <c r="L14" s="147">
        <v>12.042725120735028</v>
      </c>
      <c r="M14" s="147">
        <v>11.761258834217575</v>
      </c>
      <c r="N14" s="147">
        <v>11.429553238933691</v>
      </c>
      <c r="O14" s="147">
        <v>11.176816868243606</v>
      </c>
      <c r="P14" s="147">
        <v>11.125607342091056</v>
      </c>
      <c r="Q14" s="147">
        <v>11.084759462503074</v>
      </c>
      <c r="R14" s="147">
        <v>11.372600343029543</v>
      </c>
      <c r="S14" s="147">
        <v>11.569159549844361</v>
      </c>
      <c r="T14" s="147">
        <v>11.932021697396054</v>
      </c>
      <c r="U14" s="147">
        <v>12.160258143648038</v>
      </c>
      <c r="V14" s="147">
        <v>12.56511680166699</v>
      </c>
    </row>
    <row r="15" spans="1:27" s="10" customFormat="1" ht="12.75">
      <c r="A15" s="129" t="s">
        <v>12</v>
      </c>
      <c r="B15" s="147">
        <v>9.3113482056256061</v>
      </c>
      <c r="C15" s="147">
        <v>10.05807748628726</v>
      </c>
      <c r="D15" s="147">
        <v>10.450199980489709</v>
      </c>
      <c r="E15" s="147">
        <v>11.003598001886331</v>
      </c>
      <c r="F15" s="147">
        <v>11.35498172799403</v>
      </c>
      <c r="G15" s="147">
        <v>11.571786683863989</v>
      </c>
      <c r="H15" s="147">
        <v>11.630252778954588</v>
      </c>
      <c r="I15" s="147">
        <v>11.472335411654965</v>
      </c>
      <c r="J15" s="147">
        <v>11.537864981193533</v>
      </c>
      <c r="K15" s="147">
        <v>11.559216131780744</v>
      </c>
      <c r="L15" s="147">
        <v>11.46607416259009</v>
      </c>
      <c r="M15" s="147">
        <v>10.939184128318018</v>
      </c>
      <c r="N15" s="147">
        <v>10.327322254552531</v>
      </c>
      <c r="O15" s="147">
        <v>9.9645617181162205</v>
      </c>
      <c r="P15" s="147">
        <v>9.8143192255591902</v>
      </c>
      <c r="Q15" s="147">
        <v>9.8755768634933059</v>
      </c>
      <c r="R15" s="147">
        <v>10.079396132902932</v>
      </c>
      <c r="S15" s="147">
        <v>10.492429544126001</v>
      </c>
      <c r="T15" s="147">
        <v>10.807494068559272</v>
      </c>
      <c r="U15" s="147">
        <v>11.351812713379939</v>
      </c>
      <c r="V15" s="147">
        <v>12.393441565249651</v>
      </c>
    </row>
    <row r="16" spans="1:27" s="10" customFormat="1" ht="12.75">
      <c r="A16" s="129" t="s">
        <v>13</v>
      </c>
      <c r="B16" s="147">
        <v>12.248967383563594</v>
      </c>
      <c r="C16" s="147">
        <v>12.600509903902726</v>
      </c>
      <c r="D16" s="147">
        <v>12.789183775663496</v>
      </c>
      <c r="E16" s="147">
        <v>13.607940446650124</v>
      </c>
      <c r="F16" s="147">
        <v>14.542137186251788</v>
      </c>
      <c r="G16" s="147">
        <v>16.247562352458175</v>
      </c>
      <c r="H16" s="147">
        <v>16.726144297905353</v>
      </c>
      <c r="I16" s="147">
        <v>16.925196448617204</v>
      </c>
      <c r="J16" s="147">
        <v>17.135640313210406</v>
      </c>
      <c r="K16" s="147">
        <v>16.53057058283148</v>
      </c>
      <c r="L16" s="147">
        <v>20.362660745674901</v>
      </c>
      <c r="M16" s="147">
        <v>17.107050523640506</v>
      </c>
      <c r="N16" s="147">
        <v>14.722013968354181</v>
      </c>
      <c r="O16" s="147">
        <v>14.49895771292436</v>
      </c>
      <c r="P16" s="147">
        <v>14.500035383200057</v>
      </c>
      <c r="Q16" s="147">
        <v>14.293191890288586</v>
      </c>
      <c r="R16" s="147">
        <v>14.212699702139181</v>
      </c>
      <c r="S16" s="147">
        <v>13.888708735975094</v>
      </c>
      <c r="T16" s="147">
        <v>14.106068890103881</v>
      </c>
      <c r="U16" s="147">
        <v>13.936882371692699</v>
      </c>
      <c r="V16" s="147">
        <v>14.624066126212048</v>
      </c>
    </row>
    <row r="17" spans="1:22" s="10" customFormat="1" ht="12.75">
      <c r="A17" s="129" t="s">
        <v>14</v>
      </c>
      <c r="B17" s="147">
        <v>5.5322256709877671</v>
      </c>
      <c r="C17" s="147">
        <v>5.8300382931483954</v>
      </c>
      <c r="D17" s="147">
        <v>6.1858109707037725</v>
      </c>
      <c r="E17" s="147">
        <v>6.8221645482575806</v>
      </c>
      <c r="F17" s="147">
        <v>7.5923982502259957</v>
      </c>
      <c r="G17" s="147">
        <v>8.0609302641670624</v>
      </c>
      <c r="H17" s="147">
        <v>8.532922892109017</v>
      </c>
      <c r="I17" s="147">
        <v>8.8299688288555735</v>
      </c>
      <c r="J17" s="147">
        <v>9.3878774256387203</v>
      </c>
      <c r="K17" s="147">
        <v>9.4026548672566364</v>
      </c>
      <c r="L17" s="147">
        <v>9.3922034371943539</v>
      </c>
      <c r="M17" s="147">
        <v>9.6065396889258707</v>
      </c>
      <c r="N17" s="147">
        <v>9.779429852133271</v>
      </c>
      <c r="O17" s="147">
        <v>10.309490751108523</v>
      </c>
      <c r="P17" s="147">
        <v>10.951527624995565</v>
      </c>
      <c r="Q17" s="147">
        <v>12.002398715981446</v>
      </c>
      <c r="R17" s="147">
        <v>13.743848490770516</v>
      </c>
      <c r="S17" s="147">
        <v>14.663535809182477</v>
      </c>
      <c r="T17" s="147">
        <v>15.152602265491169</v>
      </c>
      <c r="U17" s="147">
        <v>15.317004463305771</v>
      </c>
      <c r="V17" s="147">
        <v>16.496720498263791</v>
      </c>
    </row>
    <row r="18" spans="1:22" s="10" customFormat="1" ht="12.75">
      <c r="A18" s="129" t="s">
        <v>15</v>
      </c>
      <c r="B18" s="147">
        <v>4.1344926126345234</v>
      </c>
      <c r="C18" s="147">
        <v>4.9159521660649821</v>
      </c>
      <c r="D18" s="147">
        <v>5.4281005571977925</v>
      </c>
      <c r="E18" s="147">
        <v>6.0517038777908345</v>
      </c>
      <c r="F18" s="147">
        <v>6.9988930910432625</v>
      </c>
      <c r="G18" s="147">
        <v>7.6465154469875811</v>
      </c>
      <c r="H18" s="147">
        <v>8.2514922099963766</v>
      </c>
      <c r="I18" s="147">
        <v>8.6658161292816818</v>
      </c>
      <c r="J18" s="147">
        <v>8.8422812269175441</v>
      </c>
      <c r="K18" s="147">
        <v>8.8155665063010069</v>
      </c>
      <c r="L18" s="147">
        <v>8.5578660106853199</v>
      </c>
      <c r="M18" s="147">
        <v>8.6992668732522116</v>
      </c>
      <c r="N18" s="147">
        <v>8.983320389067643</v>
      </c>
      <c r="O18" s="147">
        <v>9.3344810889331242</v>
      </c>
      <c r="P18" s="147">
        <v>10.201159710788174</v>
      </c>
      <c r="Q18" s="147">
        <v>10.692711870465024</v>
      </c>
      <c r="R18" s="147">
        <v>11.785993562348834</v>
      </c>
      <c r="S18" s="147">
        <v>12.565054409142192</v>
      </c>
      <c r="T18" s="147">
        <v>12.835673360303135</v>
      </c>
      <c r="U18" s="147">
        <v>13.52014652014652</v>
      </c>
      <c r="V18" s="147">
        <v>14.194922970462907</v>
      </c>
    </row>
    <row r="19" spans="1:22" s="10" customFormat="1" ht="12.75">
      <c r="A19" s="129" t="s">
        <v>16</v>
      </c>
      <c r="B19" s="147">
        <v>5.7487934190818093</v>
      </c>
      <c r="C19" s="147">
        <v>6.4504401568464518</v>
      </c>
      <c r="D19" s="147">
        <v>6.7436634692053063</v>
      </c>
      <c r="E19" s="147">
        <v>7.2457966373098479</v>
      </c>
      <c r="F19" s="147">
        <v>7.6053889613211645</v>
      </c>
      <c r="G19" s="147">
        <v>7.9578520412662028</v>
      </c>
      <c r="H19" s="147">
        <v>7.9641224516324716</v>
      </c>
      <c r="I19" s="147">
        <v>8.1532188206460887</v>
      </c>
      <c r="J19" s="147">
        <v>8.1290592918499893</v>
      </c>
      <c r="K19" s="147">
        <v>8.0475318405061191</v>
      </c>
      <c r="L19" s="147">
        <v>7.8546913120787334</v>
      </c>
      <c r="M19" s="147">
        <v>7.5675353330550426</v>
      </c>
      <c r="N19" s="147">
        <v>7.2864129604157117</v>
      </c>
      <c r="O19" s="147">
        <v>7.2335048620140272</v>
      </c>
      <c r="P19" s="147">
        <v>7.3103297742692401</v>
      </c>
      <c r="Q19" s="147">
        <v>7.2478748240158248</v>
      </c>
      <c r="R19" s="147">
        <v>7.4847476921435048</v>
      </c>
      <c r="S19" s="147">
        <v>7.5698460252212083</v>
      </c>
      <c r="T19" s="147">
        <v>8.04753083329161</v>
      </c>
      <c r="U19" s="147">
        <v>7.848052137070038</v>
      </c>
      <c r="V19" s="147">
        <v>8.0137316122217559</v>
      </c>
    </row>
    <row r="20" spans="1:22" s="10" customFormat="1" ht="12.75">
      <c r="A20" s="129" t="s">
        <v>17</v>
      </c>
      <c r="B20" s="147">
        <v>3.7712093051142155</v>
      </c>
      <c r="C20" s="147">
        <v>4.1047962753794867</v>
      </c>
      <c r="D20" s="147">
        <v>4.1054538136445968</v>
      </c>
      <c r="E20" s="147">
        <v>4.1476144288947392</v>
      </c>
      <c r="F20" s="147">
        <v>4.95520596682241</v>
      </c>
      <c r="G20" s="147">
        <v>5.4540280121155451</v>
      </c>
      <c r="H20" s="147">
        <v>5.7864141486761289</v>
      </c>
      <c r="I20" s="147">
        <v>5.9032093734080489</v>
      </c>
      <c r="J20" s="147">
        <v>6.3689398511365916</v>
      </c>
      <c r="K20" s="147">
        <v>6.7380189786539884</v>
      </c>
      <c r="L20" s="147">
        <v>6.6674552480088316</v>
      </c>
      <c r="M20" s="147">
        <v>7.1379612352918773</v>
      </c>
      <c r="N20" s="147">
        <v>7.6772351503163083</v>
      </c>
      <c r="O20" s="147">
        <v>8.0010434523365888</v>
      </c>
      <c r="P20" s="147">
        <v>8.9947586932426589</v>
      </c>
      <c r="Q20" s="147">
        <v>10.30172496682756</v>
      </c>
      <c r="R20" s="147">
        <v>11.688107630364334</v>
      </c>
      <c r="S20" s="147">
        <v>12.756414090066384</v>
      </c>
      <c r="T20" s="147">
        <v>13.085906571654791</v>
      </c>
      <c r="U20" s="147">
        <v>14.045191844597849</v>
      </c>
      <c r="V20" s="147">
        <v>15.540294889921228</v>
      </c>
    </row>
    <row r="21" spans="1:22" s="110" customFormat="1" ht="12.75">
      <c r="A21" s="131" t="s">
        <v>18</v>
      </c>
      <c r="B21" s="149">
        <v>9.2185548448866541</v>
      </c>
      <c r="C21" s="149">
        <v>9.8879462114703909</v>
      </c>
      <c r="D21" s="149">
        <v>10.396956299618147</v>
      </c>
      <c r="E21" s="149">
        <v>11.038782742458377</v>
      </c>
      <c r="F21" s="149">
        <v>11.709547758909972</v>
      </c>
      <c r="G21" s="149">
        <v>12.188178552240322</v>
      </c>
      <c r="H21" s="149">
        <v>12.548163422491273</v>
      </c>
      <c r="I21" s="149">
        <v>12.50686763035908</v>
      </c>
      <c r="J21" s="149">
        <v>12.448895754159965</v>
      </c>
      <c r="K21" s="149">
        <v>12.032831892366611</v>
      </c>
      <c r="L21" s="149">
        <v>11.807740752389638</v>
      </c>
      <c r="M21" s="256">
        <v>11.539578479505257</v>
      </c>
      <c r="N21" s="256">
        <v>11.366647814859013</v>
      </c>
      <c r="O21" s="256">
        <v>11.142162829161512</v>
      </c>
      <c r="P21" s="256">
        <v>11.290709123636827</v>
      </c>
      <c r="Q21" s="256">
        <v>11.515617255809492</v>
      </c>
      <c r="R21" s="256">
        <v>11.914773000952236</v>
      </c>
      <c r="S21" s="256">
        <v>12.339731793361301</v>
      </c>
      <c r="T21" s="256">
        <v>12.785668736484729</v>
      </c>
      <c r="U21" s="256">
        <v>13.166463853147548</v>
      </c>
      <c r="V21" s="256">
        <v>13.759918165330298</v>
      </c>
    </row>
  </sheetData>
  <mergeCells count="2">
    <mergeCell ref="A3:A4"/>
    <mergeCell ref="B3:V3"/>
  </mergeCells>
  <conditionalFormatting sqref="A5:L21">
    <cfRule type="expression" dxfId="2" priority="4">
      <formula>MOD(ROW(),2)=0</formula>
    </cfRule>
  </conditionalFormatting>
  <conditionalFormatting sqref="M5:U20">
    <cfRule type="expression" dxfId="1" priority="2">
      <formula>MOD(ROW(),2)=0</formula>
    </cfRule>
  </conditionalFormatting>
  <conditionalFormatting sqref="V5:V20">
    <cfRule type="expression" dxfId="0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tabColor rgb="FFF8F8F8"/>
  </sheetPr>
  <dimension ref="A1:D42"/>
  <sheetViews>
    <sheetView showGridLines="0" workbookViewId="0"/>
  </sheetViews>
  <sheetFormatPr baseColWidth="10" defaultRowHeight="15"/>
  <cols>
    <col min="1" max="1" width="24.5703125" style="173" customWidth="1"/>
    <col min="2" max="2" width="73" bestFit="1" customWidth="1"/>
    <col min="3" max="3" width="7.5703125" bestFit="1" customWidth="1"/>
    <col min="4" max="4" width="39" style="177" customWidth="1"/>
  </cols>
  <sheetData>
    <row r="1" spans="1:4" ht="30">
      <c r="A1" s="198" t="s">
        <v>180</v>
      </c>
      <c r="B1" s="199" t="s">
        <v>179</v>
      </c>
      <c r="C1" s="199" t="s">
        <v>149</v>
      </c>
      <c r="D1" s="200" t="s">
        <v>331</v>
      </c>
    </row>
    <row r="2" spans="1:4">
      <c r="A2" s="188" t="s">
        <v>150</v>
      </c>
      <c r="B2" s="174" t="s">
        <v>0</v>
      </c>
      <c r="C2" s="180" t="s">
        <v>170</v>
      </c>
      <c r="D2" s="176" t="s">
        <v>213</v>
      </c>
    </row>
    <row r="3" spans="1:4">
      <c r="A3" s="189" t="s">
        <v>151</v>
      </c>
      <c r="B3" s="174" t="s">
        <v>20</v>
      </c>
      <c r="C3" s="180" t="s">
        <v>171</v>
      </c>
      <c r="D3" s="176" t="s">
        <v>19</v>
      </c>
    </row>
    <row r="4" spans="1:4" ht="30">
      <c r="A4" s="190" t="s">
        <v>152</v>
      </c>
      <c r="B4" s="174" t="s">
        <v>153</v>
      </c>
      <c r="C4" s="180" t="s">
        <v>172</v>
      </c>
      <c r="D4" s="176" t="s">
        <v>173</v>
      </c>
    </row>
    <row r="5" spans="1:4">
      <c r="A5" s="262" t="s">
        <v>154</v>
      </c>
      <c r="B5" s="174" t="s">
        <v>23</v>
      </c>
      <c r="C5" s="181" t="s">
        <v>175</v>
      </c>
      <c r="D5" s="176" t="s">
        <v>22</v>
      </c>
    </row>
    <row r="6" spans="1:4">
      <c r="A6" s="262"/>
      <c r="B6" s="174" t="s">
        <v>33</v>
      </c>
      <c r="C6" s="180" t="s">
        <v>176</v>
      </c>
      <c r="D6" s="176" t="s">
        <v>32</v>
      </c>
    </row>
    <row r="7" spans="1:4">
      <c r="A7" s="262"/>
      <c r="B7" s="174" t="s">
        <v>155</v>
      </c>
      <c r="C7" s="180" t="s">
        <v>177</v>
      </c>
      <c r="D7" s="176" t="s">
        <v>174</v>
      </c>
    </row>
    <row r="8" spans="1:4" ht="30">
      <c r="A8" s="191" t="s">
        <v>227</v>
      </c>
      <c r="B8" s="174" t="s">
        <v>39</v>
      </c>
      <c r="C8" s="180" t="s">
        <v>178</v>
      </c>
      <c r="D8" s="176" t="s">
        <v>38</v>
      </c>
    </row>
    <row r="9" spans="1:4" ht="30">
      <c r="A9" s="192" t="s">
        <v>156</v>
      </c>
      <c r="B9" s="174" t="s">
        <v>42</v>
      </c>
      <c r="C9" s="180" t="s">
        <v>181</v>
      </c>
      <c r="D9" s="176" t="s">
        <v>41</v>
      </c>
    </row>
    <row r="10" spans="1:4">
      <c r="A10" s="259" t="s">
        <v>228</v>
      </c>
      <c r="B10" s="174" t="s">
        <v>49</v>
      </c>
      <c r="C10" s="180" t="s">
        <v>182</v>
      </c>
      <c r="D10" s="176" t="s">
        <v>48</v>
      </c>
    </row>
    <row r="11" spans="1:4">
      <c r="A11" s="259"/>
      <c r="B11" s="178" t="s">
        <v>52</v>
      </c>
      <c r="C11" s="180" t="s">
        <v>183</v>
      </c>
      <c r="D11" s="176" t="s">
        <v>51</v>
      </c>
    </row>
    <row r="12" spans="1:4">
      <c r="A12" s="259"/>
      <c r="B12" s="178" t="s">
        <v>111</v>
      </c>
      <c r="C12" s="180" t="s">
        <v>184</v>
      </c>
      <c r="D12" s="176" t="s">
        <v>51</v>
      </c>
    </row>
    <row r="13" spans="1:4">
      <c r="A13" s="259"/>
      <c r="B13" s="178" t="s">
        <v>46</v>
      </c>
      <c r="C13" s="180" t="s">
        <v>185</v>
      </c>
      <c r="D13" s="176" t="s">
        <v>45</v>
      </c>
    </row>
    <row r="14" spans="1:4">
      <c r="A14" s="259"/>
      <c r="B14" s="178" t="s">
        <v>60</v>
      </c>
      <c r="C14" s="180" t="s">
        <v>186</v>
      </c>
      <c r="D14" s="176" t="s">
        <v>59</v>
      </c>
    </row>
    <row r="15" spans="1:4">
      <c r="A15" s="259"/>
      <c r="B15" s="178" t="s">
        <v>57</v>
      </c>
      <c r="C15" s="180" t="s">
        <v>187</v>
      </c>
      <c r="D15" s="176" t="s">
        <v>56</v>
      </c>
    </row>
    <row r="16" spans="1:4">
      <c r="A16" s="259"/>
      <c r="B16" s="178" t="s">
        <v>54</v>
      </c>
      <c r="C16" s="180" t="s">
        <v>188</v>
      </c>
      <c r="D16" s="176" t="s">
        <v>53</v>
      </c>
    </row>
    <row r="17" spans="1:4">
      <c r="A17" s="263" t="s">
        <v>157</v>
      </c>
      <c r="B17" s="178" t="s">
        <v>159</v>
      </c>
      <c r="C17" s="180" t="s">
        <v>190</v>
      </c>
      <c r="D17" s="176" t="s">
        <v>189</v>
      </c>
    </row>
    <row r="18" spans="1:4">
      <c r="A18" s="263"/>
      <c r="B18" s="178" t="s">
        <v>136</v>
      </c>
      <c r="C18" s="180" t="s">
        <v>191</v>
      </c>
      <c r="D18" s="176" t="s">
        <v>135</v>
      </c>
    </row>
    <row r="19" spans="1:4">
      <c r="A19" s="263"/>
      <c r="B19" s="178" t="s">
        <v>326</v>
      </c>
      <c r="C19" s="180" t="s">
        <v>192</v>
      </c>
      <c r="D19" s="176" t="s">
        <v>143</v>
      </c>
    </row>
    <row r="20" spans="1:4">
      <c r="A20" s="263"/>
      <c r="B20" s="178" t="s">
        <v>193</v>
      </c>
      <c r="C20" s="180" t="s">
        <v>194</v>
      </c>
      <c r="D20" s="176" t="s">
        <v>63</v>
      </c>
    </row>
    <row r="21" spans="1:4">
      <c r="A21" s="263"/>
      <c r="B21" s="178" t="s">
        <v>328</v>
      </c>
      <c r="C21" s="180" t="s">
        <v>196</v>
      </c>
      <c r="D21" s="176" t="s">
        <v>195</v>
      </c>
    </row>
    <row r="22" spans="1:4">
      <c r="A22" s="263"/>
      <c r="B22" s="178" t="s">
        <v>329</v>
      </c>
      <c r="C22" s="180" t="s">
        <v>197</v>
      </c>
      <c r="D22" s="176" t="s">
        <v>195</v>
      </c>
    </row>
    <row r="23" spans="1:4">
      <c r="A23" s="263"/>
      <c r="B23" s="178" t="s">
        <v>66</v>
      </c>
      <c r="C23" s="180" t="s">
        <v>198</v>
      </c>
      <c r="D23" s="176" t="s">
        <v>65</v>
      </c>
    </row>
    <row r="24" spans="1:4">
      <c r="A24" s="263"/>
      <c r="B24" s="178" t="s">
        <v>327</v>
      </c>
      <c r="C24" s="180" t="s">
        <v>199</v>
      </c>
      <c r="D24" s="176" t="s">
        <v>71</v>
      </c>
    </row>
    <row r="25" spans="1:4">
      <c r="A25" s="263"/>
      <c r="B25" s="178" t="s">
        <v>73</v>
      </c>
      <c r="C25" s="180" t="s">
        <v>200</v>
      </c>
      <c r="D25" s="176" t="s">
        <v>72</v>
      </c>
    </row>
    <row r="26" spans="1:4">
      <c r="A26" s="263"/>
      <c r="B26" s="178" t="s">
        <v>75</v>
      </c>
      <c r="C26" s="180" t="s">
        <v>201</v>
      </c>
      <c r="D26" s="176" t="s">
        <v>74</v>
      </c>
    </row>
    <row r="27" spans="1:4">
      <c r="A27" s="263"/>
      <c r="B27" s="178" t="s">
        <v>158</v>
      </c>
      <c r="C27" s="180" t="s">
        <v>202</v>
      </c>
      <c r="D27" s="176" t="s">
        <v>77</v>
      </c>
    </row>
    <row r="28" spans="1:4" ht="45">
      <c r="A28" s="193" t="s">
        <v>160</v>
      </c>
      <c r="B28" s="178" t="s">
        <v>80</v>
      </c>
      <c r="C28" s="180" t="s">
        <v>203</v>
      </c>
      <c r="D28" s="176" t="s">
        <v>79</v>
      </c>
    </row>
    <row r="29" spans="1:4">
      <c r="A29" s="260" t="s">
        <v>161</v>
      </c>
      <c r="B29" s="178" t="s">
        <v>83</v>
      </c>
      <c r="C29" s="180" t="s">
        <v>212</v>
      </c>
      <c r="D29" s="176" t="s">
        <v>82</v>
      </c>
    </row>
    <row r="30" spans="1:4">
      <c r="A30" s="260"/>
      <c r="B30" s="178" t="s">
        <v>162</v>
      </c>
      <c r="C30" s="180" t="s">
        <v>214</v>
      </c>
      <c r="D30" s="176" t="s">
        <v>216</v>
      </c>
    </row>
    <row r="31" spans="1:4">
      <c r="A31" s="260"/>
      <c r="B31" s="178" t="s">
        <v>89</v>
      </c>
      <c r="C31" s="180" t="s">
        <v>215</v>
      </c>
      <c r="D31" s="176" t="s">
        <v>88</v>
      </c>
    </row>
    <row r="32" spans="1:4">
      <c r="A32" s="261" t="s">
        <v>163</v>
      </c>
      <c r="B32" s="178" t="s">
        <v>93</v>
      </c>
      <c r="C32" s="180" t="s">
        <v>204</v>
      </c>
      <c r="D32" s="176" t="s">
        <v>92</v>
      </c>
    </row>
    <row r="33" spans="1:4">
      <c r="A33" s="261"/>
      <c r="B33" s="178" t="s">
        <v>95</v>
      </c>
      <c r="C33" s="180" t="s">
        <v>205</v>
      </c>
      <c r="D33" s="176" t="s">
        <v>94</v>
      </c>
    </row>
    <row r="34" spans="1:4">
      <c r="A34" s="261"/>
      <c r="B34" s="178" t="s">
        <v>98</v>
      </c>
      <c r="C34" s="180" t="s">
        <v>206</v>
      </c>
      <c r="D34" s="176" t="s">
        <v>97</v>
      </c>
    </row>
    <row r="35" spans="1:4">
      <c r="A35" s="261"/>
      <c r="B35" s="178" t="s">
        <v>103</v>
      </c>
      <c r="C35" s="180" t="s">
        <v>207</v>
      </c>
      <c r="D35" s="176" t="s">
        <v>102</v>
      </c>
    </row>
    <row r="36" spans="1:4" ht="18">
      <c r="A36" s="261"/>
      <c r="B36" s="210" t="s">
        <v>298</v>
      </c>
      <c r="C36" s="180" t="s">
        <v>208</v>
      </c>
      <c r="D36" s="176" t="s">
        <v>100</v>
      </c>
    </row>
    <row r="37" spans="1:4" ht="30">
      <c r="A37" s="194" t="s">
        <v>164</v>
      </c>
      <c r="B37" s="175" t="s">
        <v>297</v>
      </c>
      <c r="C37" s="180"/>
      <c r="D37" s="176"/>
    </row>
    <row r="38" spans="1:4" ht="30">
      <c r="A38" s="195" t="s">
        <v>165</v>
      </c>
      <c r="B38" s="178" t="s">
        <v>106</v>
      </c>
      <c r="C38" s="180" t="s">
        <v>209</v>
      </c>
      <c r="D38" s="176" t="s">
        <v>105</v>
      </c>
    </row>
    <row r="39" spans="1:4" ht="30">
      <c r="A39" s="196" t="s">
        <v>166</v>
      </c>
      <c r="B39" s="175" t="s">
        <v>297</v>
      </c>
      <c r="C39" s="180"/>
      <c r="D39" s="176"/>
    </row>
    <row r="40" spans="1:4">
      <c r="A40" s="197" t="s">
        <v>167</v>
      </c>
      <c r="B40" s="178" t="s">
        <v>219</v>
      </c>
      <c r="C40" s="180" t="s">
        <v>225</v>
      </c>
      <c r="D40" s="176" t="s">
        <v>320</v>
      </c>
    </row>
    <row r="41" spans="1:4" ht="45">
      <c r="A41" s="238" t="s">
        <v>168</v>
      </c>
      <c r="B41" s="178" t="s">
        <v>109</v>
      </c>
      <c r="C41" s="180" t="s">
        <v>210</v>
      </c>
      <c r="D41" s="176" t="s">
        <v>108</v>
      </c>
    </row>
    <row r="42" spans="1:4" ht="30">
      <c r="A42" s="219" t="s">
        <v>169</v>
      </c>
      <c r="B42" s="178" t="s">
        <v>353</v>
      </c>
      <c r="C42" s="180" t="s">
        <v>211</v>
      </c>
      <c r="D42" s="176" t="s">
        <v>352</v>
      </c>
    </row>
  </sheetData>
  <mergeCells count="5">
    <mergeCell ref="A10:A16"/>
    <mergeCell ref="A29:A31"/>
    <mergeCell ref="A32:A36"/>
    <mergeCell ref="A5:A7"/>
    <mergeCell ref="A17:A27"/>
  </mergeCells>
  <conditionalFormatting sqref="B2:D42">
    <cfRule type="expression" dxfId="151" priority="2">
      <formula>MOD(ROW(),2)=1</formula>
    </cfRule>
  </conditionalFormatting>
  <hyperlinks>
    <hyperlink ref="C2" location="'1_1'!A1" display="1_1"/>
    <hyperlink ref="C3" location="'2_1'!A1" display="2_1"/>
    <hyperlink ref="C4" location="'3_1'!A1" display="3_1"/>
    <hyperlink ref="C5" location="'4_1'!A1" display="4_1"/>
    <hyperlink ref="C6" location="'4_2'!A1" display="4_2"/>
    <hyperlink ref="C7" location="'4_3'!A1" display="4_3"/>
    <hyperlink ref="C8" location="'5_1'!A1" display="5_1"/>
    <hyperlink ref="C9" location="'6_1'!A1" display="6_1"/>
    <hyperlink ref="C10" location="'7_1'!A1" display="7_1"/>
    <hyperlink ref="C11" location="'7_2'!A1" display="7_2"/>
    <hyperlink ref="C12" location="'7_3'!A1" display="7_3"/>
    <hyperlink ref="C13" location="'7_4'!A1" display="7_4"/>
    <hyperlink ref="C14" location="'7_5'!A1" display="7_5"/>
    <hyperlink ref="C15" location="'7_6'!A1" display="7_6"/>
    <hyperlink ref="C16" location="'7_7'!A1" display="7_7"/>
    <hyperlink ref="C17" location="'8_1'!A1" display="8_1"/>
    <hyperlink ref="C18" location="'8_2'!A1" display="8_2"/>
    <hyperlink ref="C19" location="'8_3'!A1" display="8_3"/>
    <hyperlink ref="C20" location="'8_4'!A1" display="8_4"/>
    <hyperlink ref="C21" location="'8_5'!A1" display="8_5"/>
    <hyperlink ref="C22" location="'8_6'!A1" display="8_6"/>
    <hyperlink ref="C23" location="'8_7'!A1" display="8_7"/>
    <hyperlink ref="C24" location="'8_8'!A1" display="8_8"/>
    <hyperlink ref="C25" location="'8_9'!A1" display="8_9"/>
    <hyperlink ref="C26" location="'8_10'!A1" display="8_10"/>
    <hyperlink ref="C27" location="'8_11'!A1" display="8_11"/>
    <hyperlink ref="C28" location="'9_1'!A1" display="9_1"/>
    <hyperlink ref="C29" location="'10_1'!A1" display="10_1"/>
    <hyperlink ref="C30" location="'10_2'!A1" display="10_2"/>
    <hyperlink ref="C31" location="'10_3'!A1" display="10_3"/>
    <hyperlink ref="C32" location="'11_1'!A1" display="11_1"/>
    <hyperlink ref="C33" location="'11_2'!A1" display="11_2"/>
    <hyperlink ref="C34" location="'11_3'!A1" display="11_3"/>
    <hyperlink ref="C35" location="'11_4'!A1" display="11_4"/>
    <hyperlink ref="C36" location="'11_5'!A1" display="11_5"/>
    <hyperlink ref="C38" location="'13_1'!A1" display="13_1"/>
    <hyperlink ref="C40" location="'15_1'!A1" display="15_1"/>
    <hyperlink ref="C41" location="'16_1'!A1" display="16_1"/>
    <hyperlink ref="C42" location="'17_1'!A1" display="17_1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E5243B"/>
  </sheetPr>
  <dimension ref="A1:R41"/>
  <sheetViews>
    <sheetView showGridLines="0" workbookViewId="0"/>
  </sheetViews>
  <sheetFormatPr baseColWidth="10" defaultColWidth="10.85546875" defaultRowHeight="12.75"/>
  <cols>
    <col min="1" max="1" width="23" style="21" bestFit="1" customWidth="1"/>
    <col min="2" max="2" width="8.42578125" style="17" customWidth="1"/>
    <col min="3" max="3" width="8.42578125" style="16" customWidth="1"/>
    <col min="4" max="4" width="8.42578125" style="17" customWidth="1"/>
    <col min="5" max="5" width="8.42578125" style="16" customWidth="1"/>
    <col min="6" max="6" width="8.42578125" style="17" customWidth="1"/>
    <col min="7" max="7" width="8.42578125" style="16" customWidth="1"/>
    <col min="8" max="8" width="8.42578125" style="17" customWidth="1"/>
    <col min="9" max="9" width="8.42578125" style="16" customWidth="1"/>
    <col min="10" max="10" width="8.42578125" style="17" customWidth="1"/>
    <col min="11" max="11" width="8.42578125" style="16" customWidth="1"/>
    <col min="12" max="12" width="8.42578125" style="17" customWidth="1"/>
    <col min="13" max="13" width="8.42578125" style="16" customWidth="1"/>
    <col min="14" max="15" width="8.42578125" style="17" customWidth="1"/>
    <col min="16" max="16" width="8.42578125" style="16" customWidth="1"/>
    <col min="17" max="17" width="10.85546875" style="17"/>
    <col min="18" max="18" width="1.85546875" style="16" customWidth="1"/>
    <col min="19" max="19" width="26.42578125" style="12" customWidth="1"/>
    <col min="20" max="32" width="5.85546875" style="12" bestFit="1" customWidth="1"/>
    <col min="33" max="33" width="5.85546875" style="12" customWidth="1"/>
    <col min="34" max="16384" width="10.85546875" style="12"/>
  </cols>
  <sheetData>
    <row r="1" spans="1:18" s="5" customFormat="1" ht="15.75">
      <c r="A1" s="1" t="s">
        <v>170</v>
      </c>
      <c r="B1" s="4" t="s">
        <v>0</v>
      </c>
      <c r="C1" s="2"/>
      <c r="D1" s="3"/>
      <c r="E1" s="2"/>
      <c r="F1" s="3"/>
      <c r="G1" s="4"/>
      <c r="H1" s="3"/>
      <c r="I1" s="4"/>
      <c r="J1" s="4"/>
      <c r="K1" s="2"/>
      <c r="L1" s="3"/>
      <c r="M1" s="2"/>
      <c r="N1" s="3"/>
      <c r="O1" s="3"/>
      <c r="P1" s="2"/>
      <c r="Q1" s="3"/>
      <c r="R1" s="2"/>
    </row>
    <row r="2" spans="1:18" s="10" customFormat="1">
      <c r="A2" s="6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9"/>
      <c r="P2" s="8"/>
      <c r="Q2" s="9"/>
      <c r="R2" s="8"/>
    </row>
    <row r="3" spans="1:18">
      <c r="A3" s="267" t="s">
        <v>1</v>
      </c>
      <c r="B3" s="264" t="s">
        <v>333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6"/>
      <c r="Q3" s="11"/>
      <c r="R3" s="12"/>
    </row>
    <row r="4" spans="1:18" ht="12.75" customHeight="1">
      <c r="A4" s="268"/>
      <c r="B4" s="222">
        <v>2005</v>
      </c>
      <c r="C4" s="222">
        <v>2006</v>
      </c>
      <c r="D4" s="222">
        <v>2007</v>
      </c>
      <c r="E4" s="222">
        <v>2008</v>
      </c>
      <c r="F4" s="222">
        <v>2009</v>
      </c>
      <c r="G4" s="222">
        <v>2010</v>
      </c>
      <c r="H4" s="222">
        <v>2011</v>
      </c>
      <c r="I4" s="222">
        <v>2012</v>
      </c>
      <c r="J4" s="222">
        <v>2013</v>
      </c>
      <c r="K4" s="222">
        <v>2014</v>
      </c>
      <c r="L4" s="222">
        <v>2015</v>
      </c>
      <c r="M4" s="222">
        <v>2016</v>
      </c>
      <c r="N4" s="222">
        <v>2017</v>
      </c>
      <c r="O4" s="222">
        <v>2018</v>
      </c>
      <c r="P4" s="222">
        <v>2019</v>
      </c>
      <c r="Q4" s="11"/>
      <c r="R4" s="12"/>
    </row>
    <row r="5" spans="1:18">
      <c r="A5" s="159" t="s">
        <v>2</v>
      </c>
      <c r="B5" s="13">
        <v>10.6</v>
      </c>
      <c r="C5" s="13">
        <v>10.1</v>
      </c>
      <c r="D5" s="13">
        <v>10</v>
      </c>
      <c r="E5" s="13">
        <v>10.199999999999999</v>
      </c>
      <c r="F5" s="13">
        <v>10.9</v>
      </c>
      <c r="G5" s="14">
        <v>11</v>
      </c>
      <c r="H5" s="14">
        <v>11.1</v>
      </c>
      <c r="I5" s="14">
        <v>11.1</v>
      </c>
      <c r="J5" s="14">
        <v>11.4</v>
      </c>
      <c r="K5" s="13">
        <v>11.4</v>
      </c>
      <c r="L5" s="14">
        <v>11.8</v>
      </c>
      <c r="M5" s="14">
        <v>11.9</v>
      </c>
      <c r="N5" s="14">
        <v>12.1</v>
      </c>
      <c r="O5" s="14">
        <v>11.9</v>
      </c>
      <c r="P5" s="14">
        <v>12.3</v>
      </c>
      <c r="Q5" s="11"/>
      <c r="R5" s="12"/>
    </row>
    <row r="6" spans="1:18">
      <c r="A6" s="15" t="s">
        <v>3</v>
      </c>
      <c r="B6" s="13">
        <v>11.4</v>
      </c>
      <c r="C6" s="13">
        <v>10.9</v>
      </c>
      <c r="D6" s="13">
        <v>11</v>
      </c>
      <c r="E6" s="13">
        <v>10.8</v>
      </c>
      <c r="F6" s="13">
        <v>11.1</v>
      </c>
      <c r="G6" s="14">
        <v>10.8</v>
      </c>
      <c r="H6" s="14">
        <v>11.1</v>
      </c>
      <c r="I6" s="14">
        <v>11</v>
      </c>
      <c r="J6" s="14">
        <v>11.3</v>
      </c>
      <c r="K6" s="13">
        <v>11.5</v>
      </c>
      <c r="L6" s="14">
        <v>11.6</v>
      </c>
      <c r="M6" s="14">
        <v>12.1</v>
      </c>
      <c r="N6" s="14">
        <v>12.1</v>
      </c>
      <c r="O6" s="14">
        <v>11.7</v>
      </c>
      <c r="P6" s="14">
        <v>11.9</v>
      </c>
      <c r="Q6" s="11"/>
      <c r="R6" s="12"/>
    </row>
    <row r="7" spans="1:18">
      <c r="A7" s="15" t="s">
        <v>4</v>
      </c>
      <c r="B7" s="13">
        <v>19.7</v>
      </c>
      <c r="C7" s="13">
        <v>17</v>
      </c>
      <c r="D7" s="13">
        <v>17.5</v>
      </c>
      <c r="E7" s="13">
        <v>18.7</v>
      </c>
      <c r="F7" s="13">
        <v>19</v>
      </c>
      <c r="G7" s="14">
        <v>19.2</v>
      </c>
      <c r="H7" s="14">
        <v>20.6</v>
      </c>
      <c r="I7" s="14">
        <v>20.8</v>
      </c>
      <c r="J7" s="14">
        <v>21.4</v>
      </c>
      <c r="K7" s="13">
        <v>20</v>
      </c>
      <c r="L7" s="14">
        <v>22.4</v>
      </c>
      <c r="M7" s="14">
        <v>19.399999999999999</v>
      </c>
      <c r="N7" s="14">
        <v>19.2</v>
      </c>
      <c r="O7" s="14">
        <v>18.2</v>
      </c>
      <c r="P7" s="14">
        <v>19.3</v>
      </c>
      <c r="Q7" s="11"/>
      <c r="R7" s="12"/>
    </row>
    <row r="8" spans="1:18">
      <c r="A8" s="15" t="s">
        <v>5</v>
      </c>
      <c r="B8" s="13">
        <v>19.2</v>
      </c>
      <c r="C8" s="13">
        <v>18.899999999999999</v>
      </c>
      <c r="D8" s="13">
        <v>17.5</v>
      </c>
      <c r="E8" s="13">
        <v>16.8</v>
      </c>
      <c r="F8" s="13">
        <v>16.7</v>
      </c>
      <c r="G8" s="14">
        <v>16.3</v>
      </c>
      <c r="H8" s="14">
        <v>16.8</v>
      </c>
      <c r="I8" s="14">
        <v>18.100000000000001</v>
      </c>
      <c r="J8" s="14">
        <v>17.7</v>
      </c>
      <c r="K8" s="13">
        <v>16.899999999999999</v>
      </c>
      <c r="L8" s="14">
        <v>16.8</v>
      </c>
      <c r="M8" s="14">
        <v>15.6</v>
      </c>
      <c r="N8" s="14">
        <v>15</v>
      </c>
      <c r="O8" s="14">
        <v>15.2</v>
      </c>
      <c r="P8" s="14">
        <v>15.2</v>
      </c>
      <c r="Q8" s="11"/>
      <c r="R8" s="12"/>
    </row>
    <row r="9" spans="1:18">
      <c r="A9" s="15" t="s">
        <v>6</v>
      </c>
      <c r="B9" s="13">
        <v>22.3</v>
      </c>
      <c r="C9" s="13">
        <v>20.399999999999999</v>
      </c>
      <c r="D9" s="13">
        <v>19.100000000000001</v>
      </c>
      <c r="E9" s="13">
        <v>22.2</v>
      </c>
      <c r="F9" s="13">
        <v>20.100000000000001</v>
      </c>
      <c r="G9" s="14">
        <v>21.1</v>
      </c>
      <c r="H9" s="14">
        <v>22</v>
      </c>
      <c r="I9" s="14">
        <v>22.9</v>
      </c>
      <c r="J9" s="14">
        <v>24.6</v>
      </c>
      <c r="K9" s="13">
        <v>24.1</v>
      </c>
      <c r="L9" s="14">
        <v>24.8</v>
      </c>
      <c r="M9" s="14">
        <v>22.6</v>
      </c>
      <c r="N9" s="14">
        <v>23</v>
      </c>
      <c r="O9" s="14">
        <v>22.7</v>
      </c>
      <c r="P9" s="14">
        <v>24.9</v>
      </c>
      <c r="Q9" s="11"/>
      <c r="R9" s="12"/>
    </row>
    <row r="10" spans="1:18">
      <c r="A10" s="15" t="s">
        <v>7</v>
      </c>
      <c r="B10" s="13">
        <v>15.7</v>
      </c>
      <c r="C10" s="13">
        <v>14.3</v>
      </c>
      <c r="D10" s="13">
        <v>14.1</v>
      </c>
      <c r="E10" s="13">
        <v>13.1</v>
      </c>
      <c r="F10" s="13">
        <v>14</v>
      </c>
      <c r="G10" s="14">
        <v>13.3</v>
      </c>
      <c r="H10" s="14">
        <v>14.7</v>
      </c>
      <c r="I10" s="14">
        <v>14.8</v>
      </c>
      <c r="J10" s="14">
        <v>16.899999999999999</v>
      </c>
      <c r="K10" s="13">
        <v>15.6</v>
      </c>
      <c r="L10" s="14">
        <v>15.7</v>
      </c>
      <c r="M10" s="14">
        <v>14.9</v>
      </c>
      <c r="N10" s="14">
        <v>14.7</v>
      </c>
      <c r="O10" s="14">
        <v>15.3</v>
      </c>
      <c r="P10" s="14">
        <v>15</v>
      </c>
      <c r="Q10" s="11"/>
      <c r="R10" s="12"/>
    </row>
    <row r="11" spans="1:18">
      <c r="A11" s="15" t="s">
        <v>8</v>
      </c>
      <c r="B11" s="13">
        <v>12.7</v>
      </c>
      <c r="C11" s="13">
        <v>12</v>
      </c>
      <c r="D11" s="13">
        <v>12</v>
      </c>
      <c r="E11" s="13">
        <v>12.7</v>
      </c>
      <c r="F11" s="13">
        <v>12.4</v>
      </c>
      <c r="G11" s="14">
        <v>12.1</v>
      </c>
      <c r="H11" s="14">
        <v>12.8</v>
      </c>
      <c r="I11" s="14">
        <v>13.3</v>
      </c>
      <c r="J11" s="14">
        <v>13.7</v>
      </c>
      <c r="K11" s="13">
        <v>13.8</v>
      </c>
      <c r="L11" s="14">
        <v>14.4</v>
      </c>
      <c r="M11" s="14">
        <v>15.1</v>
      </c>
      <c r="N11" s="14">
        <v>15.4</v>
      </c>
      <c r="O11" s="14">
        <v>15.8</v>
      </c>
      <c r="P11" s="14">
        <v>16.100000000000001</v>
      </c>
      <c r="Q11" s="11"/>
      <c r="R11" s="12"/>
    </row>
    <row r="12" spans="1:18">
      <c r="A12" s="15" t="s">
        <v>9</v>
      </c>
      <c r="B12" s="13">
        <v>24.1</v>
      </c>
      <c r="C12" s="13">
        <v>22.9</v>
      </c>
      <c r="D12" s="13">
        <v>24.3</v>
      </c>
      <c r="E12" s="13">
        <v>24</v>
      </c>
      <c r="F12" s="13">
        <v>23.1</v>
      </c>
      <c r="G12" s="14">
        <v>22.4</v>
      </c>
      <c r="H12" s="14">
        <v>22.1</v>
      </c>
      <c r="I12" s="14">
        <v>22.8</v>
      </c>
      <c r="J12" s="14">
        <v>23.6</v>
      </c>
      <c r="K12" s="13">
        <v>21.3</v>
      </c>
      <c r="L12" s="14">
        <v>21.7</v>
      </c>
      <c r="M12" s="14">
        <v>20.399999999999999</v>
      </c>
      <c r="N12" s="14">
        <v>19.399999999999999</v>
      </c>
      <c r="O12" s="14">
        <v>20.9</v>
      </c>
      <c r="P12" s="14">
        <v>19.399999999999999</v>
      </c>
      <c r="Q12" s="11"/>
      <c r="R12" s="12"/>
    </row>
    <row r="13" spans="1:18">
      <c r="A13" s="15" t="s">
        <v>10</v>
      </c>
      <c r="B13" s="13">
        <v>15.5</v>
      </c>
      <c r="C13" s="13">
        <v>15.3</v>
      </c>
      <c r="D13" s="13">
        <v>15.5</v>
      </c>
      <c r="E13" s="13">
        <v>15.8</v>
      </c>
      <c r="F13" s="13">
        <v>15.3</v>
      </c>
      <c r="G13" s="14">
        <v>15.3</v>
      </c>
      <c r="H13" s="14">
        <v>15.5</v>
      </c>
      <c r="I13" s="14">
        <v>15.7</v>
      </c>
      <c r="J13" s="14">
        <v>16.100000000000001</v>
      </c>
      <c r="K13" s="13">
        <v>15.8</v>
      </c>
      <c r="L13" s="14">
        <v>16.5</v>
      </c>
      <c r="M13" s="14">
        <v>16.7</v>
      </c>
      <c r="N13" s="14">
        <v>16.7</v>
      </c>
      <c r="O13" s="14">
        <v>15.9</v>
      </c>
      <c r="P13" s="14">
        <v>17.100000000000001</v>
      </c>
    </row>
    <row r="14" spans="1:18">
      <c r="A14" s="15" t="s">
        <v>11</v>
      </c>
      <c r="B14" s="13">
        <v>14.4</v>
      </c>
      <c r="C14" s="13">
        <v>13.9</v>
      </c>
      <c r="D14" s="13">
        <v>14.6</v>
      </c>
      <c r="E14" s="13">
        <v>14.7</v>
      </c>
      <c r="F14" s="13">
        <v>15.2</v>
      </c>
      <c r="G14" s="14">
        <v>15.4</v>
      </c>
      <c r="H14" s="14">
        <v>16.399999999999999</v>
      </c>
      <c r="I14" s="14">
        <v>16.3</v>
      </c>
      <c r="J14" s="14">
        <v>17.100000000000001</v>
      </c>
      <c r="K14" s="13">
        <v>17.5</v>
      </c>
      <c r="L14" s="14">
        <v>17.5</v>
      </c>
      <c r="M14" s="14">
        <v>17.8</v>
      </c>
      <c r="N14" s="14">
        <v>18.7</v>
      </c>
      <c r="O14" s="14">
        <v>18.100000000000001</v>
      </c>
      <c r="P14" s="14">
        <v>18.5</v>
      </c>
    </row>
    <row r="15" spans="1:18">
      <c r="A15" s="15" t="s">
        <v>12</v>
      </c>
      <c r="B15" s="13">
        <v>14.2</v>
      </c>
      <c r="C15" s="13">
        <v>13.2</v>
      </c>
      <c r="D15" s="13">
        <v>13.5</v>
      </c>
      <c r="E15" s="13">
        <v>14.5</v>
      </c>
      <c r="F15" s="13">
        <v>14.2</v>
      </c>
      <c r="G15" s="14">
        <v>14.8</v>
      </c>
      <c r="H15" s="14">
        <v>15.1</v>
      </c>
      <c r="I15" s="14">
        <v>14.6</v>
      </c>
      <c r="J15" s="14">
        <v>15.4</v>
      </c>
      <c r="K15" s="13">
        <v>15.5</v>
      </c>
      <c r="L15" s="14">
        <v>15.2</v>
      </c>
      <c r="M15" s="14">
        <v>15.5</v>
      </c>
      <c r="N15" s="14">
        <v>15.6</v>
      </c>
      <c r="O15" s="14">
        <v>15.4</v>
      </c>
      <c r="P15" s="14">
        <v>15.6</v>
      </c>
    </row>
    <row r="16" spans="1:18">
      <c r="A16" s="15" t="s">
        <v>13</v>
      </c>
      <c r="B16" s="13">
        <v>15.5</v>
      </c>
      <c r="C16" s="13">
        <v>16</v>
      </c>
      <c r="D16" s="13">
        <v>16.8</v>
      </c>
      <c r="E16" s="13">
        <v>15.8</v>
      </c>
      <c r="F16" s="13">
        <v>16</v>
      </c>
      <c r="G16" s="14">
        <v>14.3</v>
      </c>
      <c r="H16" s="14">
        <v>15.2</v>
      </c>
      <c r="I16" s="14">
        <v>15.4</v>
      </c>
      <c r="J16" s="14">
        <v>17.100000000000001</v>
      </c>
      <c r="K16" s="13">
        <v>17.5</v>
      </c>
      <c r="L16" s="14">
        <v>17.2</v>
      </c>
      <c r="M16" s="14">
        <v>17.2</v>
      </c>
      <c r="N16" s="14">
        <v>16.8</v>
      </c>
      <c r="O16" s="14">
        <v>16</v>
      </c>
      <c r="P16" s="14">
        <v>17</v>
      </c>
    </row>
    <row r="17" spans="1:16">
      <c r="A17" s="15" t="s">
        <v>14</v>
      </c>
      <c r="B17" s="13">
        <v>19.2</v>
      </c>
      <c r="C17" s="13">
        <v>18.5</v>
      </c>
      <c r="D17" s="13">
        <v>19.600000000000001</v>
      </c>
      <c r="E17" s="13">
        <v>19</v>
      </c>
      <c r="F17" s="13">
        <v>19.5</v>
      </c>
      <c r="G17" s="14">
        <v>19.399999999999999</v>
      </c>
      <c r="H17" s="14">
        <v>19.5</v>
      </c>
      <c r="I17" s="14">
        <v>18.8</v>
      </c>
      <c r="J17" s="14">
        <v>18.8</v>
      </c>
      <c r="K17" s="13">
        <v>18.5</v>
      </c>
      <c r="L17" s="14">
        <v>18.600000000000001</v>
      </c>
      <c r="M17" s="14">
        <v>17.7</v>
      </c>
      <c r="N17" s="14">
        <v>16.8</v>
      </c>
      <c r="O17" s="14">
        <v>16.600000000000001</v>
      </c>
      <c r="P17" s="14">
        <v>17.2</v>
      </c>
    </row>
    <row r="18" spans="1:16">
      <c r="A18" s="15" t="s">
        <v>15</v>
      </c>
      <c r="B18" s="13">
        <v>22.4</v>
      </c>
      <c r="C18" s="13">
        <v>21.6</v>
      </c>
      <c r="D18" s="13">
        <v>21.5</v>
      </c>
      <c r="E18" s="13">
        <v>22.1</v>
      </c>
      <c r="F18" s="13">
        <v>21.8</v>
      </c>
      <c r="G18" s="14">
        <v>19.8</v>
      </c>
      <c r="H18" s="14">
        <v>20.6</v>
      </c>
      <c r="I18" s="14">
        <v>21.1</v>
      </c>
      <c r="J18" s="14">
        <v>20.9</v>
      </c>
      <c r="K18" s="13">
        <v>21.3</v>
      </c>
      <c r="L18" s="14">
        <v>20.100000000000001</v>
      </c>
      <c r="M18" s="14">
        <v>21.4</v>
      </c>
      <c r="N18" s="14">
        <v>21</v>
      </c>
      <c r="O18" s="14">
        <v>19.5</v>
      </c>
      <c r="P18" s="14">
        <v>19.5</v>
      </c>
    </row>
    <row r="19" spans="1:16">
      <c r="A19" s="15" t="s">
        <v>16</v>
      </c>
      <c r="B19" s="13">
        <v>13.3</v>
      </c>
      <c r="C19" s="13">
        <v>12</v>
      </c>
      <c r="D19" s="13">
        <v>12.5</v>
      </c>
      <c r="E19" s="13">
        <v>13.1</v>
      </c>
      <c r="F19" s="13">
        <v>14</v>
      </c>
      <c r="G19" s="14">
        <v>13.8</v>
      </c>
      <c r="H19" s="14">
        <v>13.6</v>
      </c>
      <c r="I19" s="14">
        <v>13.8</v>
      </c>
      <c r="J19" s="14">
        <v>14</v>
      </c>
      <c r="K19" s="13">
        <v>13.8</v>
      </c>
      <c r="L19" s="14">
        <v>14.6</v>
      </c>
      <c r="M19" s="14">
        <v>15.1</v>
      </c>
      <c r="N19" s="14">
        <v>14.8</v>
      </c>
      <c r="O19" s="14">
        <v>15.3</v>
      </c>
      <c r="P19" s="14">
        <v>14.5</v>
      </c>
    </row>
    <row r="20" spans="1:16">
      <c r="A20" s="15" t="s">
        <v>17</v>
      </c>
      <c r="B20" s="13">
        <v>19.899999999999999</v>
      </c>
      <c r="C20" s="13">
        <v>19</v>
      </c>
      <c r="D20" s="13">
        <v>18.899999999999999</v>
      </c>
      <c r="E20" s="13">
        <v>18.5</v>
      </c>
      <c r="F20" s="13">
        <v>18.100000000000001</v>
      </c>
      <c r="G20" s="14">
        <v>17.600000000000001</v>
      </c>
      <c r="H20" s="14">
        <v>16.7</v>
      </c>
      <c r="I20" s="14">
        <v>16.8</v>
      </c>
      <c r="J20" s="14">
        <v>18</v>
      </c>
      <c r="K20" s="13">
        <v>17.8</v>
      </c>
      <c r="L20" s="14">
        <v>18.899999999999999</v>
      </c>
      <c r="M20" s="14">
        <v>17.2</v>
      </c>
      <c r="N20" s="14">
        <v>16.3</v>
      </c>
      <c r="O20" s="14">
        <v>16.399999999999999</v>
      </c>
      <c r="P20" s="14">
        <v>17</v>
      </c>
    </row>
    <row r="21" spans="1:16">
      <c r="A21" s="18" t="s">
        <v>18</v>
      </c>
      <c r="B21" s="19">
        <v>14.7</v>
      </c>
      <c r="C21" s="19">
        <v>14</v>
      </c>
      <c r="D21" s="19">
        <v>14.3</v>
      </c>
      <c r="E21" s="19">
        <v>14.4</v>
      </c>
      <c r="F21" s="19">
        <v>14.6</v>
      </c>
      <c r="G21" s="19">
        <v>14.5</v>
      </c>
      <c r="H21" s="20">
        <v>15</v>
      </c>
      <c r="I21" s="20">
        <v>15</v>
      </c>
      <c r="J21" s="20">
        <v>15.5</v>
      </c>
      <c r="K21" s="19">
        <v>15.4</v>
      </c>
      <c r="L21" s="20">
        <v>15.7</v>
      </c>
      <c r="M21" s="20">
        <v>15.7</v>
      </c>
      <c r="N21" s="20">
        <v>15.8</v>
      </c>
      <c r="O21" s="20">
        <v>15.5</v>
      </c>
      <c r="P21" s="20">
        <v>15.9</v>
      </c>
    </row>
    <row r="22" spans="1:16" s="16" customFormat="1"/>
    <row r="23" spans="1:16">
      <c r="A23" s="269" t="s">
        <v>1</v>
      </c>
      <c r="B23" s="264" t="s">
        <v>332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6"/>
    </row>
    <row r="24" spans="1:16" ht="12.75" customHeight="1">
      <c r="A24" s="270"/>
      <c r="B24" s="222">
        <v>2005</v>
      </c>
      <c r="C24" s="222">
        <v>2006</v>
      </c>
      <c r="D24" s="222">
        <v>2007</v>
      </c>
      <c r="E24" s="222">
        <v>2008</v>
      </c>
      <c r="F24" s="222">
        <v>2009</v>
      </c>
      <c r="G24" s="222">
        <v>2010</v>
      </c>
      <c r="H24" s="222">
        <v>2011</v>
      </c>
      <c r="I24" s="222">
        <v>2012</v>
      </c>
      <c r="J24" s="222">
        <v>2013</v>
      </c>
      <c r="K24" s="222">
        <v>2014</v>
      </c>
      <c r="L24" s="222">
        <v>2015</v>
      </c>
      <c r="M24" s="222">
        <v>2016</v>
      </c>
      <c r="N24" s="222">
        <v>2017</v>
      </c>
      <c r="O24" s="222">
        <v>2018</v>
      </c>
      <c r="P24" s="222">
        <v>2019</v>
      </c>
    </row>
    <row r="25" spans="1:16">
      <c r="A25" s="159" t="s">
        <v>2</v>
      </c>
      <c r="B25" s="13">
        <v>13.8</v>
      </c>
      <c r="C25" s="13">
        <v>13.2</v>
      </c>
      <c r="D25" s="13">
        <v>13</v>
      </c>
      <c r="E25" s="13">
        <v>13.3</v>
      </c>
      <c r="F25" s="13">
        <v>14.1</v>
      </c>
      <c r="G25" s="14">
        <v>14</v>
      </c>
      <c r="H25" s="14">
        <v>14.5</v>
      </c>
      <c r="I25" s="14">
        <v>14.6</v>
      </c>
      <c r="J25" s="14">
        <v>14.8</v>
      </c>
      <c r="K25" s="13">
        <v>15</v>
      </c>
      <c r="L25" s="14">
        <v>15.3</v>
      </c>
      <c r="M25" s="14">
        <v>15.4</v>
      </c>
      <c r="N25" s="14">
        <v>15.5</v>
      </c>
      <c r="O25" s="14">
        <v>15.2</v>
      </c>
      <c r="P25" s="14">
        <v>15.6</v>
      </c>
    </row>
    <row r="26" spans="1:16">
      <c r="A26" s="15" t="s">
        <v>3</v>
      </c>
      <c r="B26" s="13">
        <v>14</v>
      </c>
      <c r="C26" s="13">
        <v>13.5</v>
      </c>
      <c r="D26" s="13">
        <v>13.6</v>
      </c>
      <c r="E26" s="13">
        <v>13.6</v>
      </c>
      <c r="F26" s="13">
        <v>13.7</v>
      </c>
      <c r="G26" s="14">
        <v>13.8</v>
      </c>
      <c r="H26" s="14">
        <v>14</v>
      </c>
      <c r="I26" s="14">
        <v>14.1</v>
      </c>
      <c r="J26" s="14">
        <v>14.6</v>
      </c>
      <c r="K26" s="13">
        <v>14.8</v>
      </c>
      <c r="L26" s="14">
        <v>15</v>
      </c>
      <c r="M26" s="14">
        <v>14.9</v>
      </c>
      <c r="N26" s="14">
        <v>14.9</v>
      </c>
      <c r="O26" s="14">
        <v>14.5</v>
      </c>
      <c r="P26" s="14">
        <v>14.7</v>
      </c>
    </row>
    <row r="27" spans="1:16">
      <c r="A27" s="15" t="s">
        <v>4</v>
      </c>
      <c r="B27" s="13">
        <v>16.100000000000001</v>
      </c>
      <c r="C27" s="13">
        <v>13.3</v>
      </c>
      <c r="D27" s="13">
        <v>13.9</v>
      </c>
      <c r="E27" s="13">
        <v>14.3</v>
      </c>
      <c r="F27" s="13">
        <v>14.1</v>
      </c>
      <c r="G27" s="14">
        <v>14.2</v>
      </c>
      <c r="H27" s="14">
        <v>15.5</v>
      </c>
      <c r="I27" s="14">
        <v>15.2</v>
      </c>
      <c r="J27" s="14">
        <v>15</v>
      </c>
      <c r="K27" s="13">
        <v>14.1</v>
      </c>
      <c r="L27" s="14">
        <v>15.3</v>
      </c>
      <c r="M27" s="14">
        <v>16.600000000000001</v>
      </c>
      <c r="N27" s="14">
        <v>17.399999999999999</v>
      </c>
      <c r="O27" s="14">
        <v>16.5</v>
      </c>
      <c r="P27" s="14">
        <v>17.8</v>
      </c>
    </row>
    <row r="28" spans="1:16">
      <c r="A28" s="15" t="s">
        <v>5</v>
      </c>
      <c r="B28" s="13">
        <v>14.3</v>
      </c>
      <c r="C28" s="13">
        <v>14.3</v>
      </c>
      <c r="D28" s="13">
        <v>13.7</v>
      </c>
      <c r="E28" s="13">
        <v>13.8</v>
      </c>
      <c r="F28" s="13">
        <v>13.8</v>
      </c>
      <c r="G28" s="14">
        <v>13.6</v>
      </c>
      <c r="H28" s="14">
        <v>13.8</v>
      </c>
      <c r="I28" s="14">
        <v>14.4</v>
      </c>
      <c r="J28" s="14">
        <v>14.3</v>
      </c>
      <c r="K28" s="13">
        <v>13.4</v>
      </c>
      <c r="L28" s="14">
        <v>13.9</v>
      </c>
      <c r="M28" s="14">
        <v>13.4</v>
      </c>
      <c r="N28" s="14">
        <v>13.1</v>
      </c>
      <c r="O28" s="14">
        <v>13.1</v>
      </c>
      <c r="P28" s="14">
        <v>13.3</v>
      </c>
    </row>
    <row r="29" spans="1:16">
      <c r="A29" s="15" t="s">
        <v>6</v>
      </c>
      <c r="B29" s="13">
        <v>17.3</v>
      </c>
      <c r="C29" s="13">
        <v>14.1</v>
      </c>
      <c r="D29" s="13">
        <v>15.2</v>
      </c>
      <c r="E29" s="13">
        <v>18.2</v>
      </c>
      <c r="F29" s="13">
        <v>15.9</v>
      </c>
      <c r="G29" s="14">
        <v>17.3</v>
      </c>
      <c r="H29" s="14">
        <v>17</v>
      </c>
      <c r="I29" s="14">
        <v>18.3</v>
      </c>
      <c r="J29" s="14">
        <v>18.899999999999999</v>
      </c>
      <c r="K29" s="13">
        <v>17.3</v>
      </c>
      <c r="L29" s="14">
        <v>17.8</v>
      </c>
      <c r="M29" s="14">
        <v>18.2</v>
      </c>
      <c r="N29" s="14">
        <v>18.2</v>
      </c>
      <c r="O29" s="14">
        <v>17.600000000000001</v>
      </c>
      <c r="P29" s="14">
        <v>18.5</v>
      </c>
    </row>
    <row r="30" spans="1:16">
      <c r="A30" s="15" t="s">
        <v>7</v>
      </c>
      <c r="B30" s="13">
        <v>17.399999999999999</v>
      </c>
      <c r="C30" s="13">
        <v>16.7</v>
      </c>
      <c r="D30" s="13">
        <v>16.8</v>
      </c>
      <c r="E30" s="13">
        <v>16.100000000000001</v>
      </c>
      <c r="F30" s="13">
        <v>18</v>
      </c>
      <c r="G30" s="14">
        <v>17.399999999999999</v>
      </c>
      <c r="H30" s="14">
        <v>17.899999999999999</v>
      </c>
      <c r="I30" s="14">
        <v>17.600000000000001</v>
      </c>
      <c r="J30" s="14">
        <v>18.7</v>
      </c>
      <c r="K30" s="13">
        <v>18</v>
      </c>
      <c r="L30" s="14">
        <v>19</v>
      </c>
      <c r="M30" s="14">
        <v>18.3</v>
      </c>
      <c r="N30" s="14">
        <v>18.7</v>
      </c>
      <c r="O30" s="14">
        <v>18.399999999999999</v>
      </c>
      <c r="P30" s="14">
        <v>17.899999999999999</v>
      </c>
    </row>
    <row r="31" spans="1:16">
      <c r="A31" s="15" t="s">
        <v>8</v>
      </c>
      <c r="B31" s="13">
        <v>15.3</v>
      </c>
      <c r="C31" s="13">
        <v>14.5</v>
      </c>
      <c r="D31" s="13">
        <v>14.9</v>
      </c>
      <c r="E31" s="13">
        <v>15</v>
      </c>
      <c r="F31" s="13">
        <v>14.8</v>
      </c>
      <c r="G31" s="14">
        <v>14.6</v>
      </c>
      <c r="H31" s="14">
        <v>15.1</v>
      </c>
      <c r="I31" s="14">
        <v>15.9</v>
      </c>
      <c r="J31" s="14">
        <v>15.9</v>
      </c>
      <c r="K31" s="13">
        <v>15.9</v>
      </c>
      <c r="L31" s="14">
        <v>16.5</v>
      </c>
      <c r="M31" s="14">
        <v>16.5</v>
      </c>
      <c r="N31" s="14">
        <v>16.899999999999999</v>
      </c>
      <c r="O31" s="14">
        <v>16.899999999999999</v>
      </c>
      <c r="P31" s="14">
        <v>17</v>
      </c>
    </row>
    <row r="32" spans="1:16">
      <c r="A32" s="15" t="s">
        <v>9</v>
      </c>
      <c r="B32" s="13">
        <v>14.6</v>
      </c>
      <c r="C32" s="13">
        <v>13.1</v>
      </c>
      <c r="D32" s="13">
        <v>13.6</v>
      </c>
      <c r="E32" s="13">
        <v>14.4</v>
      </c>
      <c r="F32" s="13">
        <v>14.7</v>
      </c>
      <c r="G32" s="14">
        <v>13.4</v>
      </c>
      <c r="H32" s="14">
        <v>13.7</v>
      </c>
      <c r="I32" s="14">
        <v>13.2</v>
      </c>
      <c r="J32" s="14">
        <v>13.5</v>
      </c>
      <c r="K32" s="13">
        <v>12</v>
      </c>
      <c r="L32" s="14">
        <v>13.6</v>
      </c>
      <c r="M32" s="14">
        <v>13.5</v>
      </c>
      <c r="N32" s="14">
        <v>13.5</v>
      </c>
      <c r="O32" s="14">
        <v>14.2</v>
      </c>
      <c r="P32" s="14">
        <v>13.4</v>
      </c>
    </row>
    <row r="33" spans="1:16">
      <c r="A33" s="15" t="s">
        <v>10</v>
      </c>
      <c r="B33" s="13">
        <v>15.1</v>
      </c>
      <c r="C33" s="13">
        <v>14.3</v>
      </c>
      <c r="D33" s="13">
        <v>14.7</v>
      </c>
      <c r="E33" s="13">
        <v>14.7</v>
      </c>
      <c r="F33" s="13">
        <v>14.6</v>
      </c>
      <c r="G33" s="14">
        <v>14.5</v>
      </c>
      <c r="H33" s="14">
        <v>15</v>
      </c>
      <c r="I33" s="14">
        <v>15.2</v>
      </c>
      <c r="J33" s="14">
        <v>15.8</v>
      </c>
      <c r="K33" s="13">
        <v>15.3</v>
      </c>
      <c r="L33" s="14">
        <v>15.9</v>
      </c>
      <c r="M33" s="14">
        <v>16</v>
      </c>
      <c r="N33" s="14">
        <v>15.8</v>
      </c>
      <c r="O33" s="14">
        <v>15</v>
      </c>
      <c r="P33" s="14">
        <v>16</v>
      </c>
    </row>
    <row r="34" spans="1:16">
      <c r="A34" s="15" t="s">
        <v>11</v>
      </c>
      <c r="B34" s="13">
        <v>14.6</v>
      </c>
      <c r="C34" s="13">
        <v>14</v>
      </c>
      <c r="D34" s="13">
        <v>14.5</v>
      </c>
      <c r="E34" s="13">
        <v>14.6</v>
      </c>
      <c r="F34" s="13">
        <v>14.9</v>
      </c>
      <c r="G34" s="14">
        <v>14.7</v>
      </c>
      <c r="H34" s="14">
        <v>15.6</v>
      </c>
      <c r="I34" s="14">
        <v>15.4</v>
      </c>
      <c r="J34" s="14">
        <v>16</v>
      </c>
      <c r="K34" s="13">
        <v>16.2</v>
      </c>
      <c r="L34" s="14">
        <v>16.3</v>
      </c>
      <c r="M34" s="14">
        <v>16.7</v>
      </c>
      <c r="N34" s="14">
        <v>17.2</v>
      </c>
      <c r="O34" s="14">
        <v>16.600000000000001</v>
      </c>
      <c r="P34" s="14">
        <v>17</v>
      </c>
    </row>
    <row r="35" spans="1:16">
      <c r="A35" s="15" t="s">
        <v>12</v>
      </c>
      <c r="B35" s="13">
        <v>15.3</v>
      </c>
      <c r="C35" s="13">
        <v>14.5</v>
      </c>
      <c r="D35" s="13">
        <v>14.7</v>
      </c>
      <c r="E35" s="13">
        <v>15.4</v>
      </c>
      <c r="F35" s="13">
        <v>15.2</v>
      </c>
      <c r="G35" s="14">
        <v>15.7</v>
      </c>
      <c r="H35" s="14">
        <v>16</v>
      </c>
      <c r="I35" s="14">
        <v>15.8</v>
      </c>
      <c r="J35" s="14">
        <v>16.7</v>
      </c>
      <c r="K35" s="13">
        <v>16.7</v>
      </c>
      <c r="L35" s="14">
        <v>16.3</v>
      </c>
      <c r="M35" s="14">
        <v>16.600000000000001</v>
      </c>
      <c r="N35" s="14">
        <v>16.7</v>
      </c>
      <c r="O35" s="14">
        <v>16.5</v>
      </c>
      <c r="P35" s="14">
        <v>16.5</v>
      </c>
    </row>
    <row r="36" spans="1:16">
      <c r="A36" s="15" t="s">
        <v>13</v>
      </c>
      <c r="B36" s="13">
        <v>13.6</v>
      </c>
      <c r="C36" s="13">
        <v>13.9</v>
      </c>
      <c r="D36" s="13">
        <v>14</v>
      </c>
      <c r="E36" s="13">
        <v>14.3</v>
      </c>
      <c r="F36" s="13">
        <v>14</v>
      </c>
      <c r="G36" s="14">
        <v>13.4</v>
      </c>
      <c r="H36" s="14">
        <v>14.5</v>
      </c>
      <c r="I36" s="14">
        <v>14.6</v>
      </c>
      <c r="J36" s="14">
        <v>15.9</v>
      </c>
      <c r="K36" s="13">
        <v>16.100000000000001</v>
      </c>
      <c r="L36" s="14">
        <v>15.4</v>
      </c>
      <c r="M36" s="14">
        <v>16.600000000000001</v>
      </c>
      <c r="N36" s="14">
        <v>15.7</v>
      </c>
      <c r="O36" s="14">
        <v>16</v>
      </c>
      <c r="P36" s="14">
        <v>17.100000000000001</v>
      </c>
    </row>
    <row r="37" spans="1:16">
      <c r="A37" s="15" t="s">
        <v>14</v>
      </c>
      <c r="B37" s="13">
        <v>13.7</v>
      </c>
      <c r="C37" s="13">
        <v>13.3</v>
      </c>
      <c r="D37" s="13">
        <v>13.6</v>
      </c>
      <c r="E37" s="13">
        <v>13.4</v>
      </c>
      <c r="F37" s="13">
        <v>13.6</v>
      </c>
      <c r="G37" s="14">
        <v>13</v>
      </c>
      <c r="H37" s="14">
        <v>12.4</v>
      </c>
      <c r="I37" s="14">
        <v>11.9</v>
      </c>
      <c r="J37" s="14">
        <v>11.9</v>
      </c>
      <c r="K37" s="13">
        <v>11.6</v>
      </c>
      <c r="L37" s="14">
        <v>12.9</v>
      </c>
      <c r="M37" s="14">
        <v>12.4</v>
      </c>
      <c r="N37" s="14">
        <v>12.4</v>
      </c>
      <c r="O37" s="14">
        <v>12.3</v>
      </c>
      <c r="P37" s="14">
        <v>12.5</v>
      </c>
    </row>
    <row r="38" spans="1:16">
      <c r="A38" s="15" t="s">
        <v>15</v>
      </c>
      <c r="B38" s="13">
        <v>14.9</v>
      </c>
      <c r="C38" s="13">
        <v>14.1</v>
      </c>
      <c r="D38" s="13">
        <v>13.9</v>
      </c>
      <c r="E38" s="13">
        <v>15</v>
      </c>
      <c r="F38" s="13">
        <v>15.2</v>
      </c>
      <c r="G38" s="14">
        <v>13.5</v>
      </c>
      <c r="H38" s="14">
        <v>14.2</v>
      </c>
      <c r="I38" s="14">
        <v>14</v>
      </c>
      <c r="J38" s="14">
        <v>14.1</v>
      </c>
      <c r="K38" s="13">
        <v>14.1</v>
      </c>
      <c r="L38" s="14">
        <v>14.5</v>
      </c>
      <c r="M38" s="14">
        <v>14</v>
      </c>
      <c r="N38" s="14">
        <v>14.3</v>
      </c>
      <c r="O38" s="14">
        <v>14</v>
      </c>
      <c r="P38" s="14">
        <v>14.8</v>
      </c>
    </row>
    <row r="39" spans="1:16">
      <c r="A39" s="15" t="s">
        <v>16</v>
      </c>
      <c r="B39" s="13">
        <v>14.5</v>
      </c>
      <c r="C39" s="13">
        <v>14.1</v>
      </c>
      <c r="D39" s="13">
        <v>13.9</v>
      </c>
      <c r="E39" s="13">
        <v>14.9</v>
      </c>
      <c r="F39" s="13">
        <v>15.8</v>
      </c>
      <c r="G39" s="14">
        <v>15.2</v>
      </c>
      <c r="H39" s="14">
        <v>15.2</v>
      </c>
      <c r="I39" s="14">
        <v>15.4</v>
      </c>
      <c r="J39" s="14">
        <v>15.6</v>
      </c>
      <c r="K39" s="13">
        <v>15.4</v>
      </c>
      <c r="L39" s="14">
        <v>15.7</v>
      </c>
      <c r="M39" s="14">
        <v>16.2</v>
      </c>
      <c r="N39" s="14">
        <v>15.8</v>
      </c>
      <c r="O39" s="14">
        <v>15.9</v>
      </c>
      <c r="P39" s="14">
        <v>15.9</v>
      </c>
    </row>
    <row r="40" spans="1:16">
      <c r="A40" s="15" t="s">
        <v>17</v>
      </c>
      <c r="B40" s="13">
        <v>13.2</v>
      </c>
      <c r="C40" s="13">
        <v>12.7</v>
      </c>
      <c r="D40" s="13">
        <v>12.9</v>
      </c>
      <c r="E40" s="13">
        <v>13.3</v>
      </c>
      <c r="F40" s="13">
        <v>13</v>
      </c>
      <c r="G40" s="14">
        <v>12.5</v>
      </c>
      <c r="H40" s="14">
        <v>11</v>
      </c>
      <c r="I40" s="14">
        <v>10.8</v>
      </c>
      <c r="J40" s="14">
        <v>11.7</v>
      </c>
      <c r="K40" s="13">
        <v>11.6</v>
      </c>
      <c r="L40" s="14">
        <v>12.4</v>
      </c>
      <c r="M40" s="14">
        <v>12</v>
      </c>
      <c r="N40" s="14">
        <v>11.8</v>
      </c>
      <c r="O40" s="14">
        <v>11.9</v>
      </c>
      <c r="P40" s="14">
        <v>12.4</v>
      </c>
    </row>
    <row r="41" spans="1:16">
      <c r="A41" s="18" t="s">
        <v>18</v>
      </c>
      <c r="B41" s="19">
        <v>14.7</v>
      </c>
      <c r="C41" s="19">
        <v>14</v>
      </c>
      <c r="D41" s="19">
        <v>14.3</v>
      </c>
      <c r="E41" s="19">
        <v>14.4</v>
      </c>
      <c r="F41" s="19">
        <v>14.6</v>
      </c>
      <c r="G41" s="19">
        <v>14.5</v>
      </c>
      <c r="H41" s="20">
        <v>15</v>
      </c>
      <c r="I41" s="20">
        <v>15</v>
      </c>
      <c r="J41" s="20">
        <v>15.5</v>
      </c>
      <c r="K41" s="19">
        <v>15.4</v>
      </c>
      <c r="L41" s="20">
        <v>15.7</v>
      </c>
      <c r="M41" s="20">
        <v>15.7</v>
      </c>
      <c r="N41" s="20">
        <v>15.8</v>
      </c>
      <c r="O41" s="20">
        <v>15.5</v>
      </c>
      <c r="P41" s="20">
        <v>15.9</v>
      </c>
    </row>
  </sheetData>
  <mergeCells count="4">
    <mergeCell ref="B3:P3"/>
    <mergeCell ref="A3:A4"/>
    <mergeCell ref="B23:P23"/>
    <mergeCell ref="A23:A24"/>
  </mergeCells>
  <conditionalFormatting sqref="A5:O21">
    <cfRule type="expression" dxfId="150" priority="5">
      <formula>MOD(ROW(),2)=0</formula>
    </cfRule>
  </conditionalFormatting>
  <conditionalFormatting sqref="A25:O41">
    <cfRule type="expression" dxfId="149" priority="4">
      <formula>MOD(ROW(),2)=0</formula>
    </cfRule>
  </conditionalFormatting>
  <conditionalFormatting sqref="P5:P21">
    <cfRule type="expression" dxfId="148" priority="2">
      <formula>MOD(ROW(),2)=0</formula>
    </cfRule>
  </conditionalFormatting>
  <conditionalFormatting sqref="P25:P41">
    <cfRule type="expression" dxfId="147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DDA63A"/>
  </sheetPr>
  <dimension ref="A1:M52"/>
  <sheetViews>
    <sheetView showGridLines="0" workbookViewId="0"/>
  </sheetViews>
  <sheetFormatPr baseColWidth="10" defaultRowHeight="15"/>
  <cols>
    <col min="1" max="1" width="23" bestFit="1" customWidth="1"/>
    <col min="2" max="7" width="21.42578125" customWidth="1"/>
  </cols>
  <sheetData>
    <row r="1" spans="1:13" s="5" customFormat="1" ht="15.75">
      <c r="A1" s="22" t="s">
        <v>171</v>
      </c>
      <c r="B1" s="23" t="s">
        <v>20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</row>
    <row r="2" spans="1:13" s="211" customFormat="1" ht="14.25"/>
    <row r="3" spans="1:13" s="211" customFormat="1" ht="30" customHeight="1">
      <c r="A3" s="267" t="s">
        <v>1</v>
      </c>
      <c r="B3" s="271" t="s">
        <v>313</v>
      </c>
      <c r="C3" s="271"/>
      <c r="D3" s="271"/>
      <c r="E3" s="271"/>
      <c r="F3" s="271"/>
      <c r="G3" s="271"/>
    </row>
    <row r="4" spans="1:13" s="211" customFormat="1" ht="12.75" customHeight="1">
      <c r="A4" s="268"/>
      <c r="B4" s="227">
        <v>2010</v>
      </c>
      <c r="C4" s="227">
        <v>2013</v>
      </c>
      <c r="D4" s="227">
        <v>2016</v>
      </c>
      <c r="E4" s="227">
        <v>2017</v>
      </c>
      <c r="F4" s="227">
        <v>2018</v>
      </c>
      <c r="G4" s="227">
        <v>2019</v>
      </c>
    </row>
    <row r="5" spans="1:13" s="211" customFormat="1" ht="12.75" customHeight="1">
      <c r="A5" s="15" t="s">
        <v>2</v>
      </c>
      <c r="B5" s="13">
        <v>7.5</v>
      </c>
      <c r="C5" s="14">
        <v>8.5</v>
      </c>
      <c r="D5" s="13">
        <v>10.7</v>
      </c>
      <c r="E5" s="13">
        <v>11.7</v>
      </c>
      <c r="F5" s="13">
        <v>14</v>
      </c>
      <c r="G5" s="13">
        <v>13.176242509693337</v>
      </c>
    </row>
    <row r="6" spans="1:13" s="211" customFormat="1" ht="12.75" customHeight="1">
      <c r="A6" s="15" t="s">
        <v>3</v>
      </c>
      <c r="B6" s="13">
        <v>6.3</v>
      </c>
      <c r="C6" s="14">
        <v>6.8</v>
      </c>
      <c r="D6" s="13">
        <v>9.1</v>
      </c>
      <c r="E6" s="13">
        <v>10</v>
      </c>
      <c r="F6" s="13">
        <v>11</v>
      </c>
      <c r="G6" s="13">
        <v>11.927283266778307</v>
      </c>
    </row>
    <row r="7" spans="1:13" s="211" customFormat="1" ht="12.75" customHeight="1">
      <c r="A7" s="15" t="s">
        <v>4</v>
      </c>
      <c r="B7" s="13">
        <v>17.3</v>
      </c>
      <c r="C7" s="14">
        <v>16</v>
      </c>
      <c r="D7" s="13">
        <v>18.2</v>
      </c>
      <c r="E7" s="13">
        <v>25.3</v>
      </c>
      <c r="F7" s="13">
        <v>24.9</v>
      </c>
      <c r="G7" s="13">
        <v>22.330623306233065</v>
      </c>
    </row>
    <row r="8" spans="1:13" s="211" customFormat="1" ht="12.75" customHeight="1">
      <c r="A8" s="15" t="s">
        <v>5</v>
      </c>
      <c r="B8" s="13">
        <v>10.8</v>
      </c>
      <c r="C8" s="14">
        <v>10.4</v>
      </c>
      <c r="D8" s="13">
        <v>11.1</v>
      </c>
      <c r="E8" s="13">
        <v>11.7</v>
      </c>
      <c r="F8" s="13">
        <v>12.3</v>
      </c>
      <c r="G8" s="13">
        <v>13.226034155597723</v>
      </c>
    </row>
    <row r="9" spans="1:13" s="211" customFormat="1" ht="12.75" customHeight="1">
      <c r="A9" s="15" t="s">
        <v>6</v>
      </c>
      <c r="B9" s="13">
        <v>8.6999999999999993</v>
      </c>
      <c r="C9" s="14">
        <v>9.6</v>
      </c>
      <c r="D9" s="13">
        <v>18.8</v>
      </c>
      <c r="E9" s="13">
        <v>21</v>
      </c>
      <c r="F9" s="13">
        <v>24.4</v>
      </c>
      <c r="G9" s="13">
        <v>24.341778440139095</v>
      </c>
    </row>
    <row r="10" spans="1:13" s="211" customFormat="1" ht="12.75" customHeight="1">
      <c r="A10" s="15" t="s">
        <v>7</v>
      </c>
      <c r="B10" s="13">
        <v>7.5</v>
      </c>
      <c r="C10" s="14">
        <v>7.8</v>
      </c>
      <c r="D10" s="13">
        <v>8.8000000000000007</v>
      </c>
      <c r="E10" s="13">
        <v>8.6999999999999993</v>
      </c>
      <c r="F10" s="13">
        <v>9.1999999999999993</v>
      </c>
      <c r="G10" s="13">
        <v>9.4623215139714425</v>
      </c>
    </row>
    <row r="11" spans="1:13" s="211" customFormat="1" ht="12.75" customHeight="1">
      <c r="A11" s="15" t="s">
        <v>8</v>
      </c>
      <c r="B11" s="13">
        <v>9.9</v>
      </c>
      <c r="C11" s="14">
        <v>10.9</v>
      </c>
      <c r="D11" s="13">
        <v>12.6</v>
      </c>
      <c r="E11" s="13">
        <v>13.5</v>
      </c>
      <c r="F11" s="13">
        <v>14.7</v>
      </c>
      <c r="G11" s="13">
        <v>15.53586332811685</v>
      </c>
    </row>
    <row r="12" spans="1:13" s="211" customFormat="1" ht="12.75" customHeight="1">
      <c r="A12" s="15" t="s">
        <v>9</v>
      </c>
      <c r="B12" s="13">
        <v>8.9</v>
      </c>
      <c r="C12" s="14">
        <v>9.3000000000000007</v>
      </c>
      <c r="D12" s="13">
        <v>9.8000000000000007</v>
      </c>
      <c r="E12" s="13">
        <v>10.4</v>
      </c>
      <c r="F12" s="13">
        <v>11.7</v>
      </c>
      <c r="G12" s="13">
        <v>12.527458682279702</v>
      </c>
    </row>
    <row r="13" spans="1:13" s="211" customFormat="1" ht="12.75" customHeight="1">
      <c r="A13" s="15" t="s">
        <v>10</v>
      </c>
      <c r="B13" s="13">
        <v>2.9</v>
      </c>
      <c r="C13" s="14">
        <v>2.9</v>
      </c>
      <c r="D13" s="13">
        <v>3.4</v>
      </c>
      <c r="E13" s="13">
        <v>3.9</v>
      </c>
      <c r="F13" s="13">
        <v>4.0999999999999996</v>
      </c>
      <c r="G13" s="13">
        <v>4.6775068801116326</v>
      </c>
    </row>
    <row r="14" spans="1:13" s="211" customFormat="1" ht="12.75" customHeight="1">
      <c r="A14" s="15" t="s">
        <v>11</v>
      </c>
      <c r="B14" s="13">
        <v>4.5999999999999996</v>
      </c>
      <c r="C14" s="14">
        <v>4.8</v>
      </c>
      <c r="D14" s="13">
        <v>5.4</v>
      </c>
      <c r="E14" s="13">
        <v>5.7</v>
      </c>
      <c r="F14" s="13">
        <v>5.9</v>
      </c>
      <c r="G14" s="13">
        <v>5.9703341592446257</v>
      </c>
    </row>
    <row r="15" spans="1:13" s="211" customFormat="1" ht="12.75" customHeight="1">
      <c r="A15" s="15" t="s">
        <v>12</v>
      </c>
      <c r="B15" s="13">
        <v>5.3</v>
      </c>
      <c r="C15" s="14">
        <v>6.7</v>
      </c>
      <c r="D15" s="13">
        <v>9.1</v>
      </c>
      <c r="E15" s="13">
        <v>9.6999999999999993</v>
      </c>
      <c r="F15" s="13">
        <v>10.5</v>
      </c>
      <c r="G15" s="13">
        <v>11.23416210141874</v>
      </c>
    </row>
    <row r="16" spans="1:13" s="211" customFormat="1" ht="12.75" customHeight="1">
      <c r="A16" s="15" t="s">
        <v>13</v>
      </c>
      <c r="B16" s="13">
        <v>10.199999999999999</v>
      </c>
      <c r="C16" s="14">
        <v>11.8</v>
      </c>
      <c r="D16" s="13">
        <v>15.7</v>
      </c>
      <c r="E16" s="13">
        <v>16</v>
      </c>
      <c r="F16" s="13">
        <v>16.5</v>
      </c>
      <c r="G16" s="13">
        <v>18.148849797023004</v>
      </c>
    </row>
    <row r="17" spans="1:7" s="211" customFormat="1" ht="12.75" customHeight="1">
      <c r="A17" s="15" t="s">
        <v>14</v>
      </c>
      <c r="B17" s="13">
        <v>3.7</v>
      </c>
      <c r="C17" s="14">
        <v>4</v>
      </c>
      <c r="D17" s="13">
        <v>5.3</v>
      </c>
      <c r="E17" s="13">
        <v>6.4</v>
      </c>
      <c r="F17" s="13">
        <v>6.9</v>
      </c>
      <c r="G17" s="13">
        <v>7.4785023886234869</v>
      </c>
    </row>
    <row r="18" spans="1:7" s="211" customFormat="1" ht="12.75" customHeight="1">
      <c r="A18" s="15" t="s">
        <v>15</v>
      </c>
      <c r="B18" s="13">
        <v>4.4000000000000004</v>
      </c>
      <c r="C18" s="14">
        <v>4.8</v>
      </c>
      <c r="D18" s="13">
        <v>5.2</v>
      </c>
      <c r="E18" s="13">
        <v>6.2</v>
      </c>
      <c r="F18" s="13">
        <v>8</v>
      </c>
      <c r="G18" s="13">
        <v>9.0960909247459956</v>
      </c>
    </row>
    <row r="19" spans="1:7" s="211" customFormat="1" ht="12.75" customHeight="1">
      <c r="A19" s="15" t="s">
        <v>16</v>
      </c>
      <c r="B19" s="13">
        <v>3.6</v>
      </c>
      <c r="C19" s="14">
        <v>3.7</v>
      </c>
      <c r="D19" s="13">
        <v>5</v>
      </c>
      <c r="E19" s="13">
        <v>5.7</v>
      </c>
      <c r="F19" s="13">
        <v>6.2</v>
      </c>
      <c r="G19" s="13">
        <v>6.5534521158129175</v>
      </c>
    </row>
    <row r="20" spans="1:7" s="211" customFormat="1" ht="12.75" customHeight="1">
      <c r="A20" s="15" t="s">
        <v>17</v>
      </c>
      <c r="B20" s="13">
        <v>4.5</v>
      </c>
      <c r="C20" s="14">
        <v>4.7</v>
      </c>
      <c r="D20" s="13">
        <v>4.8</v>
      </c>
      <c r="E20" s="13">
        <v>5.2</v>
      </c>
      <c r="F20" s="13">
        <v>6</v>
      </c>
      <c r="G20" s="13">
        <v>6.3790125048343427</v>
      </c>
    </row>
    <row r="21" spans="1:7" s="211" customFormat="1" ht="12.75" customHeight="1">
      <c r="A21" s="24" t="s">
        <v>18</v>
      </c>
      <c r="B21" s="19">
        <v>5.9</v>
      </c>
      <c r="C21" s="20">
        <v>6.3</v>
      </c>
      <c r="D21" s="19">
        <v>7.5</v>
      </c>
      <c r="E21" s="19">
        <v>8.1999999999999993</v>
      </c>
      <c r="F21" s="19">
        <v>9.1</v>
      </c>
      <c r="G21" s="19">
        <v>9.6834877870498417</v>
      </c>
    </row>
    <row r="22" spans="1:7" s="211" customFormat="1" ht="12.75" customHeight="1"/>
    <row r="23" spans="1:7" s="211" customFormat="1" ht="26.25" customHeight="1">
      <c r="A23" s="267" t="s">
        <v>1</v>
      </c>
      <c r="B23" s="271" t="s">
        <v>314</v>
      </c>
      <c r="C23" s="271"/>
      <c r="D23" s="271"/>
    </row>
    <row r="24" spans="1:7" s="211" customFormat="1" ht="12.75" customHeight="1">
      <c r="A24" s="268"/>
      <c r="B24" s="227">
        <v>2010</v>
      </c>
      <c r="C24" s="227">
        <v>2013</v>
      </c>
      <c r="D24" s="227">
        <v>2016</v>
      </c>
    </row>
    <row r="25" spans="1:7" ht="12.75" customHeight="1">
      <c r="A25" s="15" t="s">
        <v>2</v>
      </c>
      <c r="B25" s="13">
        <v>6.98</v>
      </c>
      <c r="C25" s="14">
        <v>7.81</v>
      </c>
      <c r="D25" s="13">
        <v>9.3123490444780295</v>
      </c>
    </row>
    <row r="26" spans="1:7" ht="12.75" customHeight="1">
      <c r="A26" s="15" t="s">
        <v>3</v>
      </c>
      <c r="B26" s="13">
        <v>6.08</v>
      </c>
      <c r="C26" s="14">
        <v>6.82</v>
      </c>
      <c r="D26" s="13">
        <v>8.2584887657957502</v>
      </c>
    </row>
    <row r="27" spans="1:7" ht="12.75" customHeight="1">
      <c r="A27" s="15" t="s">
        <v>4</v>
      </c>
      <c r="B27" s="13">
        <v>12.42</v>
      </c>
      <c r="C27" s="14">
        <v>15</v>
      </c>
      <c r="D27" s="13">
        <v>15.609756097560975</v>
      </c>
    </row>
    <row r="28" spans="1:7" ht="12.75" customHeight="1">
      <c r="A28" s="15" t="s">
        <v>5</v>
      </c>
      <c r="B28" s="13">
        <v>10.6</v>
      </c>
      <c r="C28" s="14">
        <v>10.33</v>
      </c>
      <c r="D28" s="13">
        <v>10.415144712646212</v>
      </c>
    </row>
    <row r="29" spans="1:7" ht="12.75" customHeight="1">
      <c r="A29" s="15" t="s">
        <v>6</v>
      </c>
      <c r="B29" s="13">
        <v>9.84</v>
      </c>
      <c r="C29" s="14">
        <v>11.76</v>
      </c>
      <c r="D29" s="13">
        <v>17.672627918529557</v>
      </c>
    </row>
    <row r="30" spans="1:7" ht="12.75" customHeight="1">
      <c r="A30" s="15" t="s">
        <v>7</v>
      </c>
      <c r="B30" s="13">
        <v>6.82</v>
      </c>
      <c r="C30" s="14">
        <v>6.94</v>
      </c>
      <c r="D30" s="13">
        <v>8.116417298626768</v>
      </c>
    </row>
    <row r="31" spans="1:7" ht="12.75" customHeight="1">
      <c r="A31" s="15" t="s">
        <v>8</v>
      </c>
      <c r="B31" s="13">
        <v>9.4</v>
      </c>
      <c r="C31" s="14">
        <v>10.52</v>
      </c>
      <c r="D31" s="13">
        <v>11.5940687994245</v>
      </c>
    </row>
    <row r="32" spans="1:7" ht="12.75" customHeight="1">
      <c r="A32" s="15" t="s">
        <v>9</v>
      </c>
      <c r="B32" s="13">
        <v>8.68</v>
      </c>
      <c r="C32" s="14">
        <v>8.9700000000000006</v>
      </c>
      <c r="D32" s="13">
        <v>9.3656824405049015</v>
      </c>
    </row>
    <row r="33" spans="1:4" ht="12.75" customHeight="1">
      <c r="A33" s="15" t="s">
        <v>10</v>
      </c>
      <c r="B33" s="13">
        <v>2.89</v>
      </c>
      <c r="C33" s="14">
        <v>2.85</v>
      </c>
      <c r="D33" s="13">
        <v>3.2144237238295967</v>
      </c>
    </row>
    <row r="34" spans="1:4" ht="12.75" customHeight="1">
      <c r="A34" s="15" t="s">
        <v>11</v>
      </c>
      <c r="B34" s="13">
        <v>3.64</v>
      </c>
      <c r="C34" s="14">
        <v>4.1900000000000004</v>
      </c>
      <c r="D34" s="13">
        <v>4.222586129219688</v>
      </c>
    </row>
    <row r="35" spans="1:4" ht="12.75" customHeight="1">
      <c r="A35" s="15" t="s">
        <v>12</v>
      </c>
      <c r="B35" s="13">
        <v>5.0999999999999996</v>
      </c>
      <c r="C35" s="14">
        <v>6.41</v>
      </c>
      <c r="D35" s="13">
        <v>8.7330038940241543</v>
      </c>
    </row>
    <row r="36" spans="1:4" ht="12.75" customHeight="1">
      <c r="A36" s="15" t="s">
        <v>13</v>
      </c>
      <c r="B36" s="13">
        <v>10.57</v>
      </c>
      <c r="C36" s="14">
        <v>11.42</v>
      </c>
      <c r="D36" s="13">
        <v>14.89036074850492</v>
      </c>
    </row>
    <row r="37" spans="1:4" ht="12.75" customHeight="1">
      <c r="A37" s="15" t="s">
        <v>14</v>
      </c>
      <c r="B37" s="13">
        <v>3.68</v>
      </c>
      <c r="C37" s="14">
        <v>3.79</v>
      </c>
      <c r="D37" s="13">
        <v>4.5880860728223363</v>
      </c>
    </row>
    <row r="38" spans="1:4" ht="12.75" customHeight="1">
      <c r="A38" s="15" t="s">
        <v>15</v>
      </c>
      <c r="B38" s="13">
        <v>4.0999999999999996</v>
      </c>
      <c r="C38" s="14">
        <v>4.54</v>
      </c>
      <c r="D38" s="13">
        <v>4.9747770375258087</v>
      </c>
    </row>
    <row r="39" spans="1:4" ht="12.75" customHeight="1">
      <c r="A39" s="15" t="s">
        <v>16</v>
      </c>
      <c r="B39" s="13">
        <v>3.32</v>
      </c>
      <c r="C39" s="14">
        <v>3.4</v>
      </c>
      <c r="D39" s="13">
        <v>4.0437074604984033</v>
      </c>
    </row>
    <row r="40" spans="1:4" ht="12.75" customHeight="1">
      <c r="A40" s="15" t="s">
        <v>17</v>
      </c>
      <c r="B40" s="13">
        <v>4.3600000000000003</v>
      </c>
      <c r="C40" s="14">
        <v>4.3600000000000003</v>
      </c>
      <c r="D40" s="13">
        <v>4.3138860790042566</v>
      </c>
    </row>
    <row r="41" spans="1:4" ht="12.75" customHeight="1">
      <c r="A41" s="24" t="s">
        <v>18</v>
      </c>
      <c r="B41" s="19">
        <v>5.64</v>
      </c>
      <c r="C41" s="20">
        <v>6.04</v>
      </c>
      <c r="D41" s="19">
        <v>6.82</v>
      </c>
    </row>
    <row r="42" spans="1:4" ht="12.75" customHeight="1"/>
    <row r="43" spans="1:4" ht="12.75" customHeight="1"/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  <row r="49" ht="12.75" customHeight="1"/>
    <row r="50" ht="12.75" customHeight="1"/>
    <row r="51" ht="12.75" customHeight="1"/>
    <row r="52" ht="12.75" customHeight="1"/>
  </sheetData>
  <mergeCells count="4">
    <mergeCell ref="A23:A24"/>
    <mergeCell ref="A3:A4"/>
    <mergeCell ref="B3:G3"/>
    <mergeCell ref="B23:D23"/>
  </mergeCells>
  <conditionalFormatting sqref="A25:D41 A5:F21">
    <cfRule type="expression" dxfId="146" priority="2">
      <formula>MOD(ROW(),2)=0</formula>
    </cfRule>
  </conditionalFormatting>
  <conditionalFormatting sqref="G5:G21">
    <cfRule type="expression" dxfId="145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4C9F38"/>
  </sheetPr>
  <dimension ref="A1:AL44"/>
  <sheetViews>
    <sheetView showGridLines="0" workbookViewId="0"/>
  </sheetViews>
  <sheetFormatPr baseColWidth="10" defaultColWidth="10.85546875" defaultRowHeight="12.75"/>
  <cols>
    <col min="1" max="1" width="23" style="38" customWidth="1"/>
    <col min="2" max="2" width="6.7109375" style="9" customWidth="1"/>
    <col min="3" max="3" width="6.7109375" style="8" customWidth="1"/>
    <col min="4" max="4" width="6.7109375" style="9" customWidth="1"/>
    <col min="5" max="5" width="6.7109375" style="8" customWidth="1"/>
    <col min="6" max="6" width="6.7109375" style="9" customWidth="1"/>
    <col min="7" max="7" width="6.7109375" style="8" customWidth="1"/>
    <col min="8" max="8" width="6.7109375" style="9" customWidth="1"/>
    <col min="9" max="9" width="6.7109375" style="8" customWidth="1"/>
    <col min="10" max="10" width="6.7109375" style="9" customWidth="1"/>
    <col min="11" max="11" width="6.7109375" style="8" customWidth="1"/>
    <col min="12" max="12" width="6.7109375" style="9" customWidth="1"/>
    <col min="13" max="13" width="6.7109375" style="8" customWidth="1"/>
    <col min="14" max="14" width="6.7109375" style="9" customWidth="1"/>
    <col min="15" max="22" width="6.7109375" style="8" customWidth="1"/>
    <col min="23" max="23" width="5" style="8" customWidth="1"/>
    <col min="24" max="24" width="23" style="10" customWidth="1"/>
    <col min="25" max="25" width="5.5703125" style="10" customWidth="1"/>
    <col min="26" max="45" width="5.5703125" style="10" bestFit="1" customWidth="1"/>
    <col min="46" max="16384" width="10.85546875" style="10"/>
  </cols>
  <sheetData>
    <row r="1" spans="1:23" s="5" customFormat="1" ht="15.75">
      <c r="A1" s="22" t="s">
        <v>172</v>
      </c>
      <c r="B1" s="23" t="s">
        <v>28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2"/>
      <c r="Q1" s="2"/>
      <c r="R1" s="2"/>
      <c r="S1" s="2"/>
      <c r="T1" s="2"/>
      <c r="U1" s="2"/>
      <c r="V1" s="2"/>
      <c r="W1" s="2"/>
    </row>
    <row r="2" spans="1:23">
      <c r="A2" s="34"/>
      <c r="B2" s="7"/>
    </row>
    <row r="3" spans="1:23" ht="15" customHeight="1">
      <c r="A3" s="267" t="s">
        <v>1</v>
      </c>
      <c r="B3" s="272" t="s">
        <v>29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3">
      <c r="A4" s="268"/>
      <c r="B4" s="230">
        <v>1998</v>
      </c>
      <c r="C4" s="230">
        <v>1999</v>
      </c>
      <c r="D4" s="230">
        <v>2000</v>
      </c>
      <c r="E4" s="230">
        <v>2001</v>
      </c>
      <c r="F4" s="230">
        <v>2002</v>
      </c>
      <c r="G4" s="230">
        <v>2003</v>
      </c>
      <c r="H4" s="230">
        <v>2004</v>
      </c>
      <c r="I4" s="230">
        <v>2005</v>
      </c>
      <c r="J4" s="230">
        <v>2006</v>
      </c>
      <c r="K4" s="230">
        <v>2007</v>
      </c>
      <c r="L4" s="230">
        <v>2008</v>
      </c>
      <c r="M4" s="230">
        <v>2009</v>
      </c>
      <c r="N4" s="230">
        <v>2010</v>
      </c>
      <c r="O4" s="230">
        <v>2011</v>
      </c>
      <c r="P4" s="230">
        <v>2012</v>
      </c>
      <c r="Q4" s="230">
        <v>2013</v>
      </c>
      <c r="R4" s="230">
        <v>2014</v>
      </c>
      <c r="S4" s="230">
        <v>2015</v>
      </c>
      <c r="T4" s="230">
        <v>2016</v>
      </c>
      <c r="U4" s="230">
        <v>2017</v>
      </c>
      <c r="V4" s="230">
        <v>2018</v>
      </c>
    </row>
    <row r="5" spans="1:23">
      <c r="A5" s="241" t="s">
        <v>2</v>
      </c>
      <c r="B5" s="35">
        <v>169.4</v>
      </c>
      <c r="C5" s="35">
        <v>168.1</v>
      </c>
      <c r="D5" s="35">
        <v>158.19999999999999</v>
      </c>
      <c r="E5" s="35">
        <v>159.69999999999999</v>
      </c>
      <c r="F5" s="35">
        <v>153.80000000000001</v>
      </c>
      <c r="G5" s="35">
        <v>153.69999999999999</v>
      </c>
      <c r="H5" s="35">
        <v>145.1</v>
      </c>
      <c r="I5" s="35">
        <v>144</v>
      </c>
      <c r="J5" s="35">
        <v>136.69999999999999</v>
      </c>
      <c r="K5" s="35">
        <v>137.19999999999999</v>
      </c>
      <c r="L5" s="35">
        <v>137.80000000000001</v>
      </c>
      <c r="M5" s="35">
        <v>135.1</v>
      </c>
      <c r="N5" s="35">
        <v>135.6</v>
      </c>
      <c r="O5" s="35">
        <v>135</v>
      </c>
      <c r="P5" s="35">
        <v>130.19999999999999</v>
      </c>
      <c r="Q5" s="35">
        <v>135.1</v>
      </c>
      <c r="R5" s="35">
        <v>128.6</v>
      </c>
      <c r="S5" s="35">
        <v>132.9</v>
      </c>
      <c r="T5" s="35">
        <v>131.9</v>
      </c>
      <c r="U5" s="35">
        <v>127.6</v>
      </c>
      <c r="V5" s="35">
        <v>130.30000000000001</v>
      </c>
      <c r="W5" s="36"/>
    </row>
    <row r="6" spans="1:23">
      <c r="A6" s="15" t="s">
        <v>3</v>
      </c>
      <c r="B6" s="35">
        <v>182</v>
      </c>
      <c r="C6" s="35">
        <v>177.3</v>
      </c>
      <c r="D6" s="35">
        <v>173.9</v>
      </c>
      <c r="E6" s="35">
        <v>167.9</v>
      </c>
      <c r="F6" s="35">
        <v>164.6</v>
      </c>
      <c r="G6" s="35">
        <v>162.1</v>
      </c>
      <c r="H6" s="35">
        <v>152.80000000000001</v>
      </c>
      <c r="I6" s="35">
        <v>155.19999999999999</v>
      </c>
      <c r="J6" s="35">
        <v>149.30000000000001</v>
      </c>
      <c r="K6" s="35">
        <v>147.5</v>
      </c>
      <c r="L6" s="35">
        <v>148.5</v>
      </c>
      <c r="M6" s="35">
        <v>146.19999999999999</v>
      </c>
      <c r="N6" s="35">
        <v>142.4</v>
      </c>
      <c r="O6" s="35">
        <v>146.6</v>
      </c>
      <c r="P6" s="35">
        <v>141.1</v>
      </c>
      <c r="Q6" s="35">
        <v>141.5</v>
      </c>
      <c r="R6" s="35">
        <v>134.19999999999999</v>
      </c>
      <c r="S6" s="35">
        <v>138.80000000000001</v>
      </c>
      <c r="T6" s="35">
        <v>137.80000000000001</v>
      </c>
      <c r="U6" s="35">
        <v>132</v>
      </c>
      <c r="V6" s="35">
        <v>130.69999999999999</v>
      </c>
      <c r="W6" s="36"/>
    </row>
    <row r="7" spans="1:23">
      <c r="A7" s="15" t="s">
        <v>4</v>
      </c>
      <c r="B7" s="35">
        <v>224.2</v>
      </c>
      <c r="C7" s="35">
        <v>214.1</v>
      </c>
      <c r="D7" s="35">
        <v>205.5</v>
      </c>
      <c r="E7" s="35">
        <v>191.3</v>
      </c>
      <c r="F7" s="35">
        <v>202.1</v>
      </c>
      <c r="G7" s="35">
        <v>187.6</v>
      </c>
      <c r="H7" s="35">
        <v>178</v>
      </c>
      <c r="I7" s="35">
        <v>185.7</v>
      </c>
      <c r="J7" s="35">
        <v>174.7</v>
      </c>
      <c r="K7" s="35">
        <v>169</v>
      </c>
      <c r="L7" s="35">
        <v>174.4</v>
      </c>
      <c r="M7" s="35">
        <v>166.7</v>
      </c>
      <c r="N7" s="35">
        <v>164</v>
      </c>
      <c r="O7" s="35">
        <v>173.5</v>
      </c>
      <c r="P7" s="35">
        <v>170.5</v>
      </c>
      <c r="Q7" s="35">
        <v>162.5</v>
      </c>
      <c r="R7" s="35">
        <v>162.1</v>
      </c>
      <c r="S7" s="35">
        <v>168.9</v>
      </c>
      <c r="T7" s="35">
        <v>160.80000000000001</v>
      </c>
      <c r="U7" s="35">
        <v>158.69999999999999</v>
      </c>
      <c r="V7" s="35">
        <v>167.4</v>
      </c>
      <c r="W7" s="36"/>
    </row>
    <row r="8" spans="1:23">
      <c r="A8" s="15" t="s">
        <v>5</v>
      </c>
      <c r="B8" s="35">
        <v>206.6</v>
      </c>
      <c r="C8" s="35">
        <v>195.1</v>
      </c>
      <c r="D8" s="35">
        <v>187.1</v>
      </c>
      <c r="E8" s="35">
        <v>182.5</v>
      </c>
      <c r="F8" s="35">
        <v>177.1</v>
      </c>
      <c r="G8" s="35">
        <v>173.6</v>
      </c>
      <c r="H8" s="35">
        <v>165.8</v>
      </c>
      <c r="I8" s="35">
        <v>161.6</v>
      </c>
      <c r="J8" s="35">
        <v>157.6</v>
      </c>
      <c r="K8" s="35">
        <v>153.30000000000001</v>
      </c>
      <c r="L8" s="35">
        <v>151.19999999999999</v>
      </c>
      <c r="M8" s="35">
        <v>150.4</v>
      </c>
      <c r="N8" s="35">
        <v>152.9</v>
      </c>
      <c r="O8" s="35">
        <v>151.80000000000001</v>
      </c>
      <c r="P8" s="35">
        <v>145</v>
      </c>
      <c r="Q8" s="35">
        <v>156.9</v>
      </c>
      <c r="R8" s="35">
        <v>145</v>
      </c>
      <c r="S8" s="35">
        <v>153</v>
      </c>
      <c r="T8" s="35">
        <v>151.69999999999999</v>
      </c>
      <c r="U8" s="35">
        <v>150.9</v>
      </c>
      <c r="V8" s="35">
        <v>152</v>
      </c>
      <c r="W8" s="36"/>
    </row>
    <row r="9" spans="1:23">
      <c r="A9" s="15" t="s">
        <v>6</v>
      </c>
      <c r="B9" s="35">
        <v>218.3</v>
      </c>
      <c r="C9" s="35">
        <v>201</v>
      </c>
      <c r="D9" s="35">
        <v>218.1</v>
      </c>
      <c r="E9" s="35">
        <v>205.3</v>
      </c>
      <c r="F9" s="35">
        <v>208.9</v>
      </c>
      <c r="G9" s="35">
        <v>191.8</v>
      </c>
      <c r="H9" s="35">
        <v>204.7</v>
      </c>
      <c r="I9" s="35">
        <v>188.3</v>
      </c>
      <c r="J9" s="35">
        <v>188.4</v>
      </c>
      <c r="K9" s="35">
        <v>188.7</v>
      </c>
      <c r="L9" s="35">
        <v>192</v>
      </c>
      <c r="M9" s="35">
        <v>196</v>
      </c>
      <c r="N9" s="35">
        <v>174.5</v>
      </c>
      <c r="O9" s="35">
        <v>190.6</v>
      </c>
      <c r="P9" s="35">
        <v>190.6</v>
      </c>
      <c r="Q9" s="35">
        <v>187.1</v>
      </c>
      <c r="R9" s="35">
        <v>184.9</v>
      </c>
      <c r="S9" s="35">
        <v>179.6</v>
      </c>
      <c r="T9" s="35">
        <v>185.1</v>
      </c>
      <c r="U9" s="35">
        <v>162</v>
      </c>
      <c r="V9" s="35">
        <v>188.9</v>
      </c>
      <c r="W9" s="36"/>
    </row>
    <row r="10" spans="1:23">
      <c r="A10" s="15" t="s">
        <v>7</v>
      </c>
      <c r="B10" s="35">
        <v>207.1</v>
      </c>
      <c r="C10" s="35">
        <v>210</v>
      </c>
      <c r="D10" s="35">
        <v>202.6</v>
      </c>
      <c r="E10" s="35">
        <v>195</v>
      </c>
      <c r="F10" s="35">
        <v>196.3</v>
      </c>
      <c r="G10" s="35">
        <v>186.7</v>
      </c>
      <c r="H10" s="35">
        <v>190.9</v>
      </c>
      <c r="I10" s="35">
        <v>178.1</v>
      </c>
      <c r="J10" s="35">
        <v>178.4</v>
      </c>
      <c r="K10" s="35">
        <v>176.7</v>
      </c>
      <c r="L10" s="35">
        <v>167.2</v>
      </c>
      <c r="M10" s="35">
        <v>177.6</v>
      </c>
      <c r="N10" s="35">
        <v>160.19999999999999</v>
      </c>
      <c r="O10" s="35">
        <v>172.4</v>
      </c>
      <c r="P10" s="35">
        <v>170.8</v>
      </c>
      <c r="Q10" s="35">
        <v>167</v>
      </c>
      <c r="R10" s="35">
        <v>162.5</v>
      </c>
      <c r="S10" s="35">
        <v>171.9</v>
      </c>
      <c r="T10" s="35">
        <v>157.9</v>
      </c>
      <c r="U10" s="35">
        <v>156.9</v>
      </c>
      <c r="V10" s="35">
        <v>159</v>
      </c>
      <c r="W10" s="36"/>
    </row>
    <row r="11" spans="1:23">
      <c r="A11" s="15" t="s">
        <v>8</v>
      </c>
      <c r="B11" s="35">
        <v>183</v>
      </c>
      <c r="C11" s="35">
        <v>184.3</v>
      </c>
      <c r="D11" s="35">
        <v>178.6</v>
      </c>
      <c r="E11" s="35">
        <v>174.6</v>
      </c>
      <c r="F11" s="35">
        <v>172.7</v>
      </c>
      <c r="G11" s="35">
        <v>166.1</v>
      </c>
      <c r="H11" s="35">
        <v>163.4</v>
      </c>
      <c r="I11" s="35">
        <v>157.19999999999999</v>
      </c>
      <c r="J11" s="35">
        <v>153</v>
      </c>
      <c r="K11" s="35">
        <v>155</v>
      </c>
      <c r="L11" s="35">
        <v>152.19999999999999</v>
      </c>
      <c r="M11" s="35">
        <v>152.30000000000001</v>
      </c>
      <c r="N11" s="35">
        <v>150.6</v>
      </c>
      <c r="O11" s="35">
        <v>155.80000000000001</v>
      </c>
      <c r="P11" s="35">
        <v>152.30000000000001</v>
      </c>
      <c r="Q11" s="35">
        <v>151.1</v>
      </c>
      <c r="R11" s="35">
        <v>145.19999999999999</v>
      </c>
      <c r="S11" s="35">
        <v>145.9</v>
      </c>
      <c r="T11" s="35">
        <v>145</v>
      </c>
      <c r="U11" s="35">
        <v>143.4</v>
      </c>
      <c r="V11" s="35">
        <v>145.19999999999999</v>
      </c>
      <c r="W11" s="36"/>
    </row>
    <row r="12" spans="1:23">
      <c r="A12" s="15" t="s">
        <v>9</v>
      </c>
      <c r="B12" s="35">
        <v>218.8</v>
      </c>
      <c r="C12" s="35">
        <v>203.4</v>
      </c>
      <c r="D12" s="35">
        <v>201.9</v>
      </c>
      <c r="E12" s="35">
        <v>190.2</v>
      </c>
      <c r="F12" s="35">
        <v>190</v>
      </c>
      <c r="G12" s="35">
        <v>176.5</v>
      </c>
      <c r="H12" s="35">
        <v>167.8</v>
      </c>
      <c r="I12" s="35">
        <v>169.6</v>
      </c>
      <c r="J12" s="35">
        <v>161.9</v>
      </c>
      <c r="K12" s="35">
        <v>157.69999999999999</v>
      </c>
      <c r="L12" s="35">
        <v>164.5</v>
      </c>
      <c r="M12" s="35">
        <v>155.9</v>
      </c>
      <c r="N12" s="35">
        <v>159.6</v>
      </c>
      <c r="O12" s="35">
        <v>162.5</v>
      </c>
      <c r="P12" s="35">
        <v>151.30000000000001</v>
      </c>
      <c r="Q12" s="35">
        <v>164.3</v>
      </c>
      <c r="R12" s="35">
        <v>148.80000000000001</v>
      </c>
      <c r="S12" s="35">
        <v>159.1</v>
      </c>
      <c r="T12" s="35">
        <v>154.19999999999999</v>
      </c>
      <c r="U12" s="35">
        <v>146.69999999999999</v>
      </c>
      <c r="V12" s="35">
        <v>161.5</v>
      </c>
      <c r="W12" s="36"/>
    </row>
    <row r="13" spans="1:23">
      <c r="A13" s="15" t="s">
        <v>10</v>
      </c>
      <c r="B13" s="35">
        <v>192</v>
      </c>
      <c r="C13" s="35">
        <v>191.1</v>
      </c>
      <c r="D13" s="35">
        <v>186.4</v>
      </c>
      <c r="E13" s="35">
        <v>181.6</v>
      </c>
      <c r="F13" s="35">
        <v>181.2</v>
      </c>
      <c r="G13" s="35">
        <v>178.8</v>
      </c>
      <c r="H13" s="35">
        <v>168.3</v>
      </c>
      <c r="I13" s="35">
        <v>168.5</v>
      </c>
      <c r="J13" s="35">
        <v>166.8</v>
      </c>
      <c r="K13" s="35">
        <v>161.1</v>
      </c>
      <c r="L13" s="35">
        <v>165.7</v>
      </c>
      <c r="M13" s="35">
        <v>164.9</v>
      </c>
      <c r="N13" s="35">
        <v>161.4</v>
      </c>
      <c r="O13" s="35">
        <v>165.6</v>
      </c>
      <c r="P13" s="35">
        <v>158.4</v>
      </c>
      <c r="Q13" s="35">
        <v>166</v>
      </c>
      <c r="R13" s="35">
        <v>158.69999999999999</v>
      </c>
      <c r="S13" s="35">
        <v>158.30000000000001</v>
      </c>
      <c r="T13" s="35">
        <v>162.4</v>
      </c>
      <c r="U13" s="35">
        <v>160.4</v>
      </c>
      <c r="V13" s="35">
        <v>162.6</v>
      </c>
      <c r="W13" s="36"/>
    </row>
    <row r="14" spans="1:23">
      <c r="A14" s="15" t="s">
        <v>11</v>
      </c>
      <c r="B14" s="35">
        <v>198.8</v>
      </c>
      <c r="C14" s="35">
        <v>195.1</v>
      </c>
      <c r="D14" s="35">
        <v>193.6</v>
      </c>
      <c r="E14" s="35">
        <v>188.9</v>
      </c>
      <c r="F14" s="35">
        <v>187.4</v>
      </c>
      <c r="G14" s="35">
        <v>185.5</v>
      </c>
      <c r="H14" s="35">
        <v>178.5</v>
      </c>
      <c r="I14" s="35">
        <v>176.2</v>
      </c>
      <c r="J14" s="35">
        <v>170.6</v>
      </c>
      <c r="K14" s="35">
        <v>171.7</v>
      </c>
      <c r="L14" s="35">
        <v>172.8</v>
      </c>
      <c r="M14" s="35">
        <v>171</v>
      </c>
      <c r="N14" s="35">
        <v>171.6</v>
      </c>
      <c r="O14" s="35">
        <v>168.7</v>
      </c>
      <c r="P14" s="35">
        <v>166.5</v>
      </c>
      <c r="Q14" s="35">
        <v>172.5</v>
      </c>
      <c r="R14" s="35">
        <v>164.2</v>
      </c>
      <c r="S14" s="35">
        <v>169.9</v>
      </c>
      <c r="T14" s="35">
        <v>166.6</v>
      </c>
      <c r="U14" s="35">
        <v>163.1</v>
      </c>
      <c r="V14" s="35">
        <v>165</v>
      </c>
      <c r="W14" s="36"/>
    </row>
    <row r="15" spans="1:23">
      <c r="A15" s="15" t="s">
        <v>12</v>
      </c>
      <c r="B15" s="35">
        <v>189.5</v>
      </c>
      <c r="C15" s="35">
        <v>183.8</v>
      </c>
      <c r="D15" s="35">
        <v>184.8</v>
      </c>
      <c r="E15" s="35">
        <v>176.9</v>
      </c>
      <c r="F15" s="35">
        <v>179.4</v>
      </c>
      <c r="G15" s="35">
        <v>172.9</v>
      </c>
      <c r="H15" s="35">
        <v>171.5</v>
      </c>
      <c r="I15" s="35">
        <v>168.6</v>
      </c>
      <c r="J15" s="35">
        <v>161.6</v>
      </c>
      <c r="K15" s="35">
        <v>165.4</v>
      </c>
      <c r="L15" s="35">
        <v>162.1</v>
      </c>
      <c r="M15" s="35">
        <v>163.69999999999999</v>
      </c>
      <c r="N15" s="35">
        <v>155.6</v>
      </c>
      <c r="O15" s="35">
        <v>162.4</v>
      </c>
      <c r="P15" s="35">
        <v>153.4</v>
      </c>
      <c r="Q15" s="35">
        <v>161.1</v>
      </c>
      <c r="R15" s="35">
        <v>153.6</v>
      </c>
      <c r="S15" s="35">
        <v>150.1</v>
      </c>
      <c r="T15" s="35">
        <v>151.5</v>
      </c>
      <c r="U15" s="35">
        <v>154.19999999999999</v>
      </c>
      <c r="V15" s="35">
        <v>154.4</v>
      </c>
      <c r="W15" s="36"/>
    </row>
    <row r="16" spans="1:23">
      <c r="A16" s="15" t="s">
        <v>13</v>
      </c>
      <c r="B16" s="35">
        <v>209.5</v>
      </c>
      <c r="C16" s="35">
        <v>215.6</v>
      </c>
      <c r="D16" s="35">
        <v>211.6</v>
      </c>
      <c r="E16" s="35">
        <v>203.6</v>
      </c>
      <c r="F16" s="35">
        <v>195.3</v>
      </c>
      <c r="G16" s="35">
        <v>206.2</v>
      </c>
      <c r="H16" s="35">
        <v>199.3</v>
      </c>
      <c r="I16" s="35">
        <v>182.3</v>
      </c>
      <c r="J16" s="35">
        <v>186.4</v>
      </c>
      <c r="K16" s="35">
        <v>182.4</v>
      </c>
      <c r="L16" s="35">
        <v>190</v>
      </c>
      <c r="M16" s="35">
        <v>187.3</v>
      </c>
      <c r="N16" s="35">
        <v>186.1</v>
      </c>
      <c r="O16" s="35">
        <v>188.7</v>
      </c>
      <c r="P16" s="35">
        <v>175.3</v>
      </c>
      <c r="Q16" s="35">
        <v>176.6</v>
      </c>
      <c r="R16" s="35">
        <v>181.6</v>
      </c>
      <c r="S16" s="35">
        <v>180.4</v>
      </c>
      <c r="T16" s="35">
        <v>174.1</v>
      </c>
      <c r="U16" s="35">
        <v>178.5</v>
      </c>
      <c r="V16" s="35">
        <v>187.6</v>
      </c>
      <c r="W16" s="36"/>
    </row>
    <row r="17" spans="1:38">
      <c r="A17" s="15" t="s">
        <v>14</v>
      </c>
      <c r="B17" s="35">
        <v>190.9</v>
      </c>
      <c r="C17" s="35">
        <v>184.4</v>
      </c>
      <c r="D17" s="35">
        <v>177.1</v>
      </c>
      <c r="E17" s="35">
        <v>168.8</v>
      </c>
      <c r="F17" s="35">
        <v>165.1</v>
      </c>
      <c r="G17" s="35">
        <v>160.1</v>
      </c>
      <c r="H17" s="35">
        <v>151.4</v>
      </c>
      <c r="I17" s="35">
        <v>154.19999999999999</v>
      </c>
      <c r="J17" s="35">
        <v>148.4</v>
      </c>
      <c r="K17" s="35">
        <v>146.5</v>
      </c>
      <c r="L17" s="35">
        <v>141.1</v>
      </c>
      <c r="M17" s="35">
        <v>141.9</v>
      </c>
      <c r="N17" s="35">
        <v>136.1</v>
      </c>
      <c r="O17" s="35">
        <v>138.6</v>
      </c>
      <c r="P17" s="35">
        <v>138.9</v>
      </c>
      <c r="Q17" s="35">
        <v>141.80000000000001</v>
      </c>
      <c r="R17" s="35">
        <v>133.1</v>
      </c>
      <c r="S17" s="35">
        <v>139</v>
      </c>
      <c r="T17" s="35">
        <v>137.6</v>
      </c>
      <c r="U17" s="35">
        <v>132.19999999999999</v>
      </c>
      <c r="V17" s="35">
        <v>138.5</v>
      </c>
      <c r="W17" s="36"/>
    </row>
    <row r="18" spans="1:38">
      <c r="A18" s="15" t="s">
        <v>15</v>
      </c>
      <c r="B18" s="35">
        <v>219.9</v>
      </c>
      <c r="C18" s="35">
        <v>202.1</v>
      </c>
      <c r="D18" s="35">
        <v>200</v>
      </c>
      <c r="E18" s="35">
        <v>193.4</v>
      </c>
      <c r="F18" s="35">
        <v>189.9</v>
      </c>
      <c r="G18" s="35">
        <v>177.6</v>
      </c>
      <c r="H18" s="35">
        <v>173.1</v>
      </c>
      <c r="I18" s="35">
        <v>177.9</v>
      </c>
      <c r="J18" s="35">
        <v>169.3</v>
      </c>
      <c r="K18" s="35">
        <v>160.80000000000001</v>
      </c>
      <c r="L18" s="35">
        <v>171.6</v>
      </c>
      <c r="M18" s="35">
        <v>166.8</v>
      </c>
      <c r="N18" s="35">
        <v>170.1</v>
      </c>
      <c r="O18" s="35">
        <v>166.8</v>
      </c>
      <c r="P18" s="35">
        <v>161.80000000000001</v>
      </c>
      <c r="Q18" s="35">
        <v>167</v>
      </c>
      <c r="R18" s="35">
        <v>151.19999999999999</v>
      </c>
      <c r="S18" s="35">
        <v>168</v>
      </c>
      <c r="T18" s="35">
        <v>160.30000000000001</v>
      </c>
      <c r="U18" s="35">
        <v>165.8</v>
      </c>
      <c r="V18" s="35">
        <v>166.3</v>
      </c>
      <c r="W18" s="36"/>
    </row>
    <row r="19" spans="1:38">
      <c r="A19" s="15" t="s">
        <v>16</v>
      </c>
      <c r="B19" s="35">
        <v>197.1</v>
      </c>
      <c r="C19" s="35">
        <v>196.9</v>
      </c>
      <c r="D19" s="35">
        <v>195.2</v>
      </c>
      <c r="E19" s="35">
        <v>190.1</v>
      </c>
      <c r="F19" s="35">
        <v>180.4</v>
      </c>
      <c r="G19" s="35">
        <v>184.3</v>
      </c>
      <c r="H19" s="35">
        <v>182.9</v>
      </c>
      <c r="I19" s="35">
        <v>173.9</v>
      </c>
      <c r="J19" s="35">
        <v>168.6</v>
      </c>
      <c r="K19" s="35">
        <v>163.19999999999999</v>
      </c>
      <c r="L19" s="35">
        <v>170.3</v>
      </c>
      <c r="M19" s="35">
        <v>170</v>
      </c>
      <c r="N19" s="35">
        <v>170.7</v>
      </c>
      <c r="O19" s="35">
        <v>168.8</v>
      </c>
      <c r="P19" s="35">
        <v>174</v>
      </c>
      <c r="Q19" s="35">
        <v>163.30000000000001</v>
      </c>
      <c r="R19" s="35">
        <v>164.7</v>
      </c>
      <c r="S19" s="35">
        <v>161.30000000000001</v>
      </c>
      <c r="T19" s="35">
        <v>164.4</v>
      </c>
      <c r="U19" s="35">
        <v>165.5</v>
      </c>
      <c r="V19" s="35">
        <v>166.9</v>
      </c>
      <c r="W19" s="36"/>
    </row>
    <row r="20" spans="1:38">
      <c r="A20" s="15" t="s">
        <v>17</v>
      </c>
      <c r="B20" s="35">
        <v>204.3</v>
      </c>
      <c r="C20" s="35">
        <v>190.9</v>
      </c>
      <c r="D20" s="35">
        <v>180</v>
      </c>
      <c r="E20" s="35">
        <v>176.2</v>
      </c>
      <c r="F20" s="35">
        <v>175.8</v>
      </c>
      <c r="G20" s="35">
        <v>170.5</v>
      </c>
      <c r="H20" s="35">
        <v>166.2</v>
      </c>
      <c r="I20" s="35">
        <v>153.1</v>
      </c>
      <c r="J20" s="35">
        <v>153.4</v>
      </c>
      <c r="K20" s="35">
        <v>152.19999999999999</v>
      </c>
      <c r="L20" s="35">
        <v>148.80000000000001</v>
      </c>
      <c r="M20" s="35">
        <v>152.1</v>
      </c>
      <c r="N20" s="35">
        <v>151.5</v>
      </c>
      <c r="O20" s="35">
        <v>149.4</v>
      </c>
      <c r="P20" s="35">
        <v>142.19999999999999</v>
      </c>
      <c r="Q20" s="35">
        <v>137.1</v>
      </c>
      <c r="R20" s="35">
        <v>142.69999999999999</v>
      </c>
      <c r="S20" s="35">
        <v>146</v>
      </c>
      <c r="T20" s="35">
        <v>148.9</v>
      </c>
      <c r="U20" s="35">
        <v>149.6</v>
      </c>
      <c r="V20" s="35">
        <v>150.9</v>
      </c>
      <c r="W20" s="36"/>
    </row>
    <row r="21" spans="1:38">
      <c r="A21" s="18" t="s">
        <v>18</v>
      </c>
      <c r="B21" s="37">
        <v>193.3</v>
      </c>
      <c r="C21" s="37">
        <v>188.8</v>
      </c>
      <c r="D21" s="37">
        <v>184.3</v>
      </c>
      <c r="E21" s="37">
        <v>179</v>
      </c>
      <c r="F21" s="37">
        <v>177</v>
      </c>
      <c r="G21" s="37">
        <v>173.2</v>
      </c>
      <c r="H21" s="37">
        <v>166.4</v>
      </c>
      <c r="I21" s="37">
        <v>164.7</v>
      </c>
      <c r="J21" s="37">
        <v>159.19999999999999</v>
      </c>
      <c r="K21" s="37">
        <v>157.9</v>
      </c>
      <c r="L21" s="37">
        <v>158.80000000000001</v>
      </c>
      <c r="M21" s="37">
        <v>157.4</v>
      </c>
      <c r="N21" s="37">
        <v>155.4</v>
      </c>
      <c r="O21" s="37">
        <v>157.1</v>
      </c>
      <c r="P21" s="37">
        <v>152.9</v>
      </c>
      <c r="Q21" s="37">
        <v>155.80000000000001</v>
      </c>
      <c r="R21" s="37">
        <v>149.1</v>
      </c>
      <c r="S21" s="37">
        <v>153</v>
      </c>
      <c r="T21" s="37">
        <v>151.6</v>
      </c>
      <c r="U21" s="37">
        <v>148.69999999999999</v>
      </c>
      <c r="V21" s="37">
        <v>151.1</v>
      </c>
      <c r="W21" s="36"/>
    </row>
    <row r="22" spans="1:38">
      <c r="A22" s="34"/>
      <c r="B22" s="7"/>
      <c r="X22" s="34"/>
      <c r="Y22" s="7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</row>
    <row r="23" spans="1:38">
      <c r="A23" s="34"/>
      <c r="B23" s="7"/>
      <c r="X23" s="34"/>
      <c r="Y23" s="7"/>
      <c r="Z23" s="8"/>
      <c r="AA23" s="9"/>
      <c r="AB23" s="8"/>
      <c r="AC23" s="9"/>
      <c r="AD23" s="8"/>
      <c r="AE23" s="9"/>
      <c r="AF23" s="8"/>
      <c r="AG23" s="9"/>
      <c r="AH23" s="8"/>
      <c r="AI23" s="9"/>
      <c r="AJ23" s="8"/>
      <c r="AK23" s="9"/>
      <c r="AL23" s="8"/>
    </row>
    <row r="24" spans="1:38" ht="15.75">
      <c r="A24" s="22" t="s">
        <v>172</v>
      </c>
      <c r="B24" s="23" t="s">
        <v>30</v>
      </c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5"/>
      <c r="Q24" s="5"/>
      <c r="R24" s="5"/>
      <c r="S24" s="5"/>
      <c r="T24" s="5"/>
      <c r="U24" s="5"/>
      <c r="V24" s="5"/>
      <c r="X24" s="34"/>
      <c r="Y24" s="7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</row>
    <row r="25" spans="1:38">
      <c r="A25" s="34"/>
      <c r="B25" s="7"/>
      <c r="P25" s="10"/>
      <c r="Q25" s="10"/>
      <c r="R25" s="10"/>
      <c r="S25" s="10"/>
      <c r="T25" s="10"/>
      <c r="U25" s="10"/>
      <c r="V25" s="10"/>
      <c r="X25" s="34"/>
      <c r="Y25" s="7"/>
      <c r="Z25" s="8"/>
      <c r="AA25" s="9"/>
      <c r="AB25" s="8"/>
      <c r="AC25" s="9"/>
      <c r="AD25" s="8"/>
      <c r="AE25" s="9"/>
      <c r="AF25" s="8"/>
      <c r="AG25" s="9"/>
      <c r="AH25" s="8"/>
      <c r="AI25" s="9"/>
      <c r="AJ25" s="8"/>
      <c r="AK25" s="9"/>
      <c r="AL25" s="8"/>
    </row>
    <row r="26" spans="1:38">
      <c r="A26" s="267" t="s">
        <v>1</v>
      </c>
      <c r="B26" s="272" t="s">
        <v>31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</row>
    <row r="27" spans="1:38">
      <c r="A27" s="268"/>
      <c r="B27" s="230">
        <v>1998</v>
      </c>
      <c r="C27" s="230">
        <v>1999</v>
      </c>
      <c r="D27" s="230">
        <v>2000</v>
      </c>
      <c r="E27" s="230">
        <v>2001</v>
      </c>
      <c r="F27" s="230">
        <v>2002</v>
      </c>
      <c r="G27" s="230">
        <v>2003</v>
      </c>
      <c r="H27" s="230">
        <v>2004</v>
      </c>
      <c r="I27" s="230">
        <v>2005</v>
      </c>
      <c r="J27" s="230">
        <v>2006</v>
      </c>
      <c r="K27" s="230">
        <v>2007</v>
      </c>
      <c r="L27" s="230">
        <v>2008</v>
      </c>
      <c r="M27" s="230">
        <v>2009</v>
      </c>
      <c r="N27" s="230">
        <v>2010</v>
      </c>
      <c r="O27" s="230">
        <v>2011</v>
      </c>
      <c r="P27" s="230">
        <v>2012</v>
      </c>
      <c r="Q27" s="230">
        <v>2013</v>
      </c>
      <c r="R27" s="230">
        <v>2014</v>
      </c>
      <c r="S27" s="230">
        <v>2015</v>
      </c>
      <c r="T27" s="230">
        <v>2016</v>
      </c>
      <c r="U27" s="230">
        <v>2017</v>
      </c>
      <c r="V27" s="230">
        <v>2018</v>
      </c>
    </row>
    <row r="28" spans="1:38">
      <c r="A28" s="241" t="s">
        <v>2</v>
      </c>
      <c r="B28" s="35">
        <v>355</v>
      </c>
      <c r="C28" s="35">
        <v>341.9</v>
      </c>
      <c r="D28" s="35">
        <v>328.5</v>
      </c>
      <c r="E28" s="35">
        <v>317.5</v>
      </c>
      <c r="F28" s="35">
        <v>305</v>
      </c>
      <c r="G28" s="35">
        <v>299.10000000000002</v>
      </c>
      <c r="H28" s="35">
        <v>283.7</v>
      </c>
      <c r="I28" s="35">
        <v>277.10000000000002</v>
      </c>
      <c r="J28" s="35">
        <v>266.5</v>
      </c>
      <c r="K28" s="35">
        <v>262.5</v>
      </c>
      <c r="L28" s="35">
        <v>256.39999999999998</v>
      </c>
      <c r="M28" s="35">
        <v>257.5</v>
      </c>
      <c r="N28" s="35">
        <v>253</v>
      </c>
      <c r="O28" s="35">
        <v>250.6</v>
      </c>
      <c r="P28" s="35">
        <v>245.1</v>
      </c>
      <c r="Q28" s="35">
        <v>243.3</v>
      </c>
      <c r="R28" s="35">
        <v>234.9</v>
      </c>
      <c r="S28" s="35">
        <v>238.8</v>
      </c>
      <c r="T28" s="35">
        <v>244.5</v>
      </c>
      <c r="U28" s="35">
        <v>232.3</v>
      </c>
      <c r="V28" s="35">
        <v>232.7</v>
      </c>
    </row>
    <row r="29" spans="1:38">
      <c r="A29" s="15" t="s">
        <v>3</v>
      </c>
      <c r="B29" s="35">
        <v>380.9</v>
      </c>
      <c r="C29" s="35">
        <v>368.6</v>
      </c>
      <c r="D29" s="35">
        <v>358.5</v>
      </c>
      <c r="E29" s="35">
        <v>348.8</v>
      </c>
      <c r="F29" s="35">
        <v>340.3</v>
      </c>
      <c r="G29" s="35">
        <v>332</v>
      </c>
      <c r="H29" s="35">
        <v>314.3</v>
      </c>
      <c r="I29" s="35">
        <v>305.39999999999998</v>
      </c>
      <c r="J29" s="35">
        <v>300.7</v>
      </c>
      <c r="K29" s="35">
        <v>291.89999999999998</v>
      </c>
      <c r="L29" s="35">
        <v>284.5</v>
      </c>
      <c r="M29" s="35">
        <v>282.3</v>
      </c>
      <c r="N29" s="35">
        <v>277.5</v>
      </c>
      <c r="O29" s="35">
        <v>275.10000000000002</v>
      </c>
      <c r="P29" s="35">
        <v>267.3</v>
      </c>
      <c r="Q29" s="35">
        <v>261.7</v>
      </c>
      <c r="R29" s="35">
        <v>249.9</v>
      </c>
      <c r="S29" s="35">
        <v>258.89999999999998</v>
      </c>
      <c r="T29" s="35">
        <v>247.4</v>
      </c>
      <c r="U29" s="35">
        <v>244.7</v>
      </c>
      <c r="V29" s="35">
        <v>243.2</v>
      </c>
    </row>
    <row r="30" spans="1:38">
      <c r="A30" s="15" t="s">
        <v>4</v>
      </c>
      <c r="B30" s="35">
        <v>421.3</v>
      </c>
      <c r="C30" s="35">
        <v>429.8</v>
      </c>
      <c r="D30" s="35">
        <v>406.2</v>
      </c>
      <c r="E30" s="35">
        <v>388.3</v>
      </c>
      <c r="F30" s="35">
        <v>384.1</v>
      </c>
      <c r="G30" s="35">
        <v>377</v>
      </c>
      <c r="H30" s="35">
        <v>357.9</v>
      </c>
      <c r="I30" s="35">
        <v>357.4</v>
      </c>
      <c r="J30" s="35">
        <v>347.6</v>
      </c>
      <c r="K30" s="35">
        <v>331.1</v>
      </c>
      <c r="L30" s="35">
        <v>335.6</v>
      </c>
      <c r="M30" s="35">
        <v>319.7</v>
      </c>
      <c r="N30" s="35">
        <v>321.2</v>
      </c>
      <c r="O30" s="35">
        <v>336.5</v>
      </c>
      <c r="P30" s="35">
        <v>319.2</v>
      </c>
      <c r="Q30" s="35">
        <v>326.8</v>
      </c>
      <c r="R30" s="35">
        <v>321.5</v>
      </c>
      <c r="S30" s="35">
        <v>320.10000000000002</v>
      </c>
      <c r="T30" s="35">
        <v>308.89999999999998</v>
      </c>
      <c r="U30" s="35">
        <v>295.8</v>
      </c>
      <c r="V30" s="35">
        <v>297.3</v>
      </c>
    </row>
    <row r="31" spans="1:38">
      <c r="A31" s="15" t="s">
        <v>5</v>
      </c>
      <c r="B31" s="35">
        <v>480</v>
      </c>
      <c r="C31" s="35">
        <v>461.4</v>
      </c>
      <c r="D31" s="35">
        <v>441.3</v>
      </c>
      <c r="E31" s="35">
        <v>422.7</v>
      </c>
      <c r="F31" s="35">
        <v>407.8</v>
      </c>
      <c r="G31" s="35">
        <v>407.5</v>
      </c>
      <c r="H31" s="35">
        <v>389.7</v>
      </c>
      <c r="I31" s="35">
        <v>366.3</v>
      </c>
      <c r="J31" s="35">
        <v>360.3</v>
      </c>
      <c r="K31" s="35">
        <v>354.7</v>
      </c>
      <c r="L31" s="35">
        <v>345.2</v>
      </c>
      <c r="M31" s="35">
        <v>330.8</v>
      </c>
      <c r="N31" s="35">
        <v>327.9</v>
      </c>
      <c r="O31" s="35">
        <v>323</v>
      </c>
      <c r="P31" s="35">
        <v>326</v>
      </c>
      <c r="Q31" s="35">
        <v>335.7</v>
      </c>
      <c r="R31" s="35">
        <v>310.7</v>
      </c>
      <c r="S31" s="35">
        <v>327.9</v>
      </c>
      <c r="T31" s="35">
        <v>319.8</v>
      </c>
      <c r="U31" s="35">
        <v>319.89999999999998</v>
      </c>
      <c r="V31" s="35">
        <v>314.10000000000002</v>
      </c>
    </row>
    <row r="32" spans="1:38">
      <c r="A32" s="15" t="s">
        <v>6</v>
      </c>
      <c r="B32" s="35">
        <v>465.2</v>
      </c>
      <c r="C32" s="35">
        <v>436.5</v>
      </c>
      <c r="D32" s="35">
        <v>441.1</v>
      </c>
      <c r="E32" s="35">
        <v>420.6</v>
      </c>
      <c r="F32" s="35">
        <v>429.3</v>
      </c>
      <c r="G32" s="35">
        <v>441</v>
      </c>
      <c r="H32" s="35">
        <v>402.3</v>
      </c>
      <c r="I32" s="35">
        <v>392.9</v>
      </c>
      <c r="J32" s="35">
        <v>370.3</v>
      </c>
      <c r="K32" s="35">
        <v>376.4</v>
      </c>
      <c r="L32" s="35">
        <v>362.5</v>
      </c>
      <c r="M32" s="35">
        <v>366</v>
      </c>
      <c r="N32" s="35">
        <v>356.6</v>
      </c>
      <c r="O32" s="35">
        <v>338</v>
      </c>
      <c r="P32" s="35">
        <v>347.1</v>
      </c>
      <c r="Q32" s="35">
        <v>365.6</v>
      </c>
      <c r="R32" s="35">
        <v>336.1</v>
      </c>
      <c r="S32" s="35">
        <v>345</v>
      </c>
      <c r="T32" s="35">
        <v>326.39999999999998</v>
      </c>
      <c r="U32" s="35">
        <v>325.8</v>
      </c>
      <c r="V32" s="35">
        <v>346.7</v>
      </c>
    </row>
    <row r="33" spans="1:38" s="8" customFormat="1">
      <c r="A33" s="15" t="s">
        <v>7</v>
      </c>
      <c r="B33" s="35">
        <v>417.4</v>
      </c>
      <c r="C33" s="35">
        <v>404.9</v>
      </c>
      <c r="D33" s="35">
        <v>396.1</v>
      </c>
      <c r="E33" s="35">
        <v>381.3</v>
      </c>
      <c r="F33" s="35">
        <v>372.3</v>
      </c>
      <c r="G33" s="35">
        <v>363.6</v>
      </c>
      <c r="H33" s="35">
        <v>353.4</v>
      </c>
      <c r="I33" s="35">
        <v>339.9</v>
      </c>
      <c r="J33" s="35">
        <v>325.8</v>
      </c>
      <c r="K33" s="35">
        <v>317.10000000000002</v>
      </c>
      <c r="L33" s="35">
        <v>312.60000000000002</v>
      </c>
      <c r="M33" s="35">
        <v>306.2</v>
      </c>
      <c r="N33" s="35">
        <v>316.60000000000002</v>
      </c>
      <c r="O33" s="35">
        <v>326.60000000000002</v>
      </c>
      <c r="P33" s="35">
        <v>304.60000000000002</v>
      </c>
      <c r="Q33" s="35">
        <v>302.7</v>
      </c>
      <c r="R33" s="35">
        <v>301.39999999999998</v>
      </c>
      <c r="S33" s="35">
        <v>293.2</v>
      </c>
      <c r="T33" s="35">
        <v>297.8</v>
      </c>
      <c r="U33" s="35">
        <v>292.10000000000002</v>
      </c>
      <c r="V33" s="35">
        <v>283.60000000000002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s="8" customFormat="1">
      <c r="A34" s="15" t="s">
        <v>8</v>
      </c>
      <c r="B34" s="35">
        <v>372.3</v>
      </c>
      <c r="C34" s="35">
        <v>362.3</v>
      </c>
      <c r="D34" s="35">
        <v>350.2</v>
      </c>
      <c r="E34" s="35">
        <v>332.8</v>
      </c>
      <c r="F34" s="35">
        <v>330.7</v>
      </c>
      <c r="G34" s="35">
        <v>336.2</v>
      </c>
      <c r="H34" s="35">
        <v>311.39999999999998</v>
      </c>
      <c r="I34" s="35">
        <v>304.39999999999998</v>
      </c>
      <c r="J34" s="35">
        <v>287</v>
      </c>
      <c r="K34" s="35">
        <v>291.3</v>
      </c>
      <c r="L34" s="35">
        <v>289.7</v>
      </c>
      <c r="M34" s="35">
        <v>281.7</v>
      </c>
      <c r="N34" s="35">
        <v>274.39999999999998</v>
      </c>
      <c r="O34" s="35">
        <v>275.2</v>
      </c>
      <c r="P34" s="35">
        <v>266.5</v>
      </c>
      <c r="Q34" s="35">
        <v>266.39999999999998</v>
      </c>
      <c r="R34" s="35">
        <v>255.4</v>
      </c>
      <c r="S34" s="35">
        <v>266</v>
      </c>
      <c r="T34" s="35">
        <v>252.8</v>
      </c>
      <c r="U34" s="35">
        <v>252.9</v>
      </c>
      <c r="V34" s="35">
        <v>253.9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s="8" customFormat="1">
      <c r="A35" s="15" t="s">
        <v>9</v>
      </c>
      <c r="B35" s="35">
        <v>524.5</v>
      </c>
      <c r="C35" s="35">
        <v>508.9</v>
      </c>
      <c r="D35" s="35">
        <v>488</v>
      </c>
      <c r="E35" s="35">
        <v>475.4</v>
      </c>
      <c r="F35" s="35">
        <v>456</v>
      </c>
      <c r="G35" s="35">
        <v>456.8</v>
      </c>
      <c r="H35" s="35">
        <v>427.6</v>
      </c>
      <c r="I35" s="35">
        <v>405.2</v>
      </c>
      <c r="J35" s="35">
        <v>388.7</v>
      </c>
      <c r="K35" s="35">
        <v>387</v>
      </c>
      <c r="L35" s="35">
        <v>383</v>
      </c>
      <c r="M35" s="35">
        <v>377.6</v>
      </c>
      <c r="N35" s="35">
        <v>378.2</v>
      </c>
      <c r="O35" s="35">
        <v>384.1</v>
      </c>
      <c r="P35" s="35">
        <v>375.1</v>
      </c>
      <c r="Q35" s="35">
        <v>361.9</v>
      </c>
      <c r="R35" s="35">
        <v>358.3</v>
      </c>
      <c r="S35" s="35">
        <v>364.9</v>
      </c>
      <c r="T35" s="35">
        <v>360.4</v>
      </c>
      <c r="U35" s="35">
        <v>352.5</v>
      </c>
      <c r="V35" s="35">
        <v>367.7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s="8" customFormat="1">
      <c r="A36" s="15" t="s">
        <v>10</v>
      </c>
      <c r="B36" s="35">
        <v>399</v>
      </c>
      <c r="C36" s="35">
        <v>386.7</v>
      </c>
      <c r="D36" s="35">
        <v>381.8</v>
      </c>
      <c r="E36" s="35">
        <v>364.7</v>
      </c>
      <c r="F36" s="35">
        <v>365.2</v>
      </c>
      <c r="G36" s="35">
        <v>358.9</v>
      </c>
      <c r="H36" s="35">
        <v>341</v>
      </c>
      <c r="I36" s="35">
        <v>333.1</v>
      </c>
      <c r="J36" s="35">
        <v>323.7</v>
      </c>
      <c r="K36" s="35">
        <v>318</v>
      </c>
      <c r="L36" s="35">
        <v>310.7</v>
      </c>
      <c r="M36" s="35">
        <v>312.8</v>
      </c>
      <c r="N36" s="35">
        <v>300.3</v>
      </c>
      <c r="O36" s="35">
        <v>303.89999999999998</v>
      </c>
      <c r="P36" s="35">
        <v>297.7</v>
      </c>
      <c r="Q36" s="35">
        <v>297.60000000000002</v>
      </c>
      <c r="R36" s="35">
        <v>292.10000000000002</v>
      </c>
      <c r="S36" s="35">
        <v>294</v>
      </c>
      <c r="T36" s="35">
        <v>294.2</v>
      </c>
      <c r="U36" s="35">
        <v>281.89999999999998</v>
      </c>
      <c r="V36" s="35">
        <v>292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38" s="8" customFormat="1">
      <c r="A37" s="15" t="s">
        <v>11</v>
      </c>
      <c r="B37" s="35">
        <v>403.9</v>
      </c>
      <c r="C37" s="35">
        <v>390.2</v>
      </c>
      <c r="D37" s="35">
        <v>381.8</v>
      </c>
      <c r="E37" s="35">
        <v>366.9</v>
      </c>
      <c r="F37" s="35">
        <v>362.1</v>
      </c>
      <c r="G37" s="35">
        <v>361.1</v>
      </c>
      <c r="H37" s="35">
        <v>341.9</v>
      </c>
      <c r="I37" s="35">
        <v>338.1</v>
      </c>
      <c r="J37" s="35">
        <v>323.2</v>
      </c>
      <c r="K37" s="35">
        <v>320.8</v>
      </c>
      <c r="L37" s="35">
        <v>314.3</v>
      </c>
      <c r="M37" s="35">
        <v>311.3</v>
      </c>
      <c r="N37" s="35">
        <v>311.8</v>
      </c>
      <c r="O37" s="35">
        <v>304.5</v>
      </c>
      <c r="P37" s="35">
        <v>300.39999999999998</v>
      </c>
      <c r="Q37" s="35">
        <v>298.39999999999998</v>
      </c>
      <c r="R37" s="35">
        <v>288.2</v>
      </c>
      <c r="S37" s="35">
        <v>292.89999999999998</v>
      </c>
      <c r="T37" s="35">
        <v>293.10000000000002</v>
      </c>
      <c r="U37" s="35">
        <v>280.60000000000002</v>
      </c>
      <c r="V37" s="35">
        <v>285.8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s="8" customFormat="1">
      <c r="A38" s="15" t="s">
        <v>12</v>
      </c>
      <c r="B38" s="35">
        <v>393.5</v>
      </c>
      <c r="C38" s="35">
        <v>375.1</v>
      </c>
      <c r="D38" s="35">
        <v>374.4</v>
      </c>
      <c r="E38" s="35">
        <v>360.2</v>
      </c>
      <c r="F38" s="35">
        <v>350.4</v>
      </c>
      <c r="G38" s="35">
        <v>346</v>
      </c>
      <c r="H38" s="35">
        <v>327.9</v>
      </c>
      <c r="I38" s="35">
        <v>327.3</v>
      </c>
      <c r="J38" s="35">
        <v>304.8</v>
      </c>
      <c r="K38" s="35">
        <v>302.39999999999998</v>
      </c>
      <c r="L38" s="35">
        <v>299.7</v>
      </c>
      <c r="M38" s="35">
        <v>299.39999999999998</v>
      </c>
      <c r="N38" s="35">
        <v>293</v>
      </c>
      <c r="O38" s="35">
        <v>286.10000000000002</v>
      </c>
      <c r="P38" s="35">
        <v>279.10000000000002</v>
      </c>
      <c r="Q38" s="35">
        <v>278</v>
      </c>
      <c r="R38" s="35">
        <v>266.89999999999998</v>
      </c>
      <c r="S38" s="35">
        <v>273.2</v>
      </c>
      <c r="T38" s="35">
        <v>262.8</v>
      </c>
      <c r="U38" s="35">
        <v>264.10000000000002</v>
      </c>
      <c r="V38" s="35">
        <v>272.3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>
      <c r="A39" s="15" t="s">
        <v>13</v>
      </c>
      <c r="B39" s="35">
        <v>428.5</v>
      </c>
      <c r="C39" s="35">
        <v>443.4</v>
      </c>
      <c r="D39" s="35">
        <v>421.2</v>
      </c>
      <c r="E39" s="35">
        <v>416.7</v>
      </c>
      <c r="F39" s="35">
        <v>396.4</v>
      </c>
      <c r="G39" s="35">
        <v>413.3</v>
      </c>
      <c r="H39" s="35">
        <v>378.6</v>
      </c>
      <c r="I39" s="35">
        <v>376.8</v>
      </c>
      <c r="J39" s="35">
        <v>366.2</v>
      </c>
      <c r="K39" s="35">
        <v>350</v>
      </c>
      <c r="L39" s="35">
        <v>363.2</v>
      </c>
      <c r="M39" s="35">
        <v>344.5</v>
      </c>
      <c r="N39" s="35">
        <v>339.8</v>
      </c>
      <c r="O39" s="35">
        <v>331.1</v>
      </c>
      <c r="P39" s="35">
        <v>316.7</v>
      </c>
      <c r="Q39" s="35">
        <v>334.8</v>
      </c>
      <c r="R39" s="35">
        <v>305.60000000000002</v>
      </c>
      <c r="S39" s="35">
        <v>319.8</v>
      </c>
      <c r="T39" s="35">
        <v>299</v>
      </c>
      <c r="U39" s="35">
        <v>306.89999999999998</v>
      </c>
      <c r="V39" s="35">
        <v>319.60000000000002</v>
      </c>
    </row>
    <row r="40" spans="1:38">
      <c r="A40" s="15" t="s">
        <v>14</v>
      </c>
      <c r="B40" s="35">
        <v>428.4</v>
      </c>
      <c r="C40" s="35">
        <v>415.6</v>
      </c>
      <c r="D40" s="35">
        <v>413.1</v>
      </c>
      <c r="E40" s="35">
        <v>386.3</v>
      </c>
      <c r="F40" s="35">
        <v>387</v>
      </c>
      <c r="G40" s="35">
        <v>376.2</v>
      </c>
      <c r="H40" s="35">
        <v>358.4</v>
      </c>
      <c r="I40" s="35">
        <v>351.2</v>
      </c>
      <c r="J40" s="35">
        <v>347.2</v>
      </c>
      <c r="K40" s="35">
        <v>335.2</v>
      </c>
      <c r="L40" s="35">
        <v>330.2</v>
      </c>
      <c r="M40" s="35">
        <v>329.7</v>
      </c>
      <c r="N40" s="35">
        <v>328.3</v>
      </c>
      <c r="O40" s="35">
        <v>326.7</v>
      </c>
      <c r="P40" s="35">
        <v>322</v>
      </c>
      <c r="Q40" s="35">
        <v>334.6</v>
      </c>
      <c r="R40" s="35">
        <v>320.8</v>
      </c>
      <c r="S40" s="35">
        <v>331.3</v>
      </c>
      <c r="T40" s="35">
        <v>324.2</v>
      </c>
      <c r="U40" s="35">
        <v>314.8</v>
      </c>
      <c r="V40" s="35">
        <v>317.60000000000002</v>
      </c>
    </row>
    <row r="41" spans="1:38">
      <c r="A41" s="15" t="s">
        <v>15</v>
      </c>
      <c r="B41" s="35">
        <v>502.2</v>
      </c>
      <c r="C41" s="35">
        <v>472.3</v>
      </c>
      <c r="D41" s="35">
        <v>472.7</v>
      </c>
      <c r="E41" s="35">
        <v>446</v>
      </c>
      <c r="F41" s="35">
        <v>451.1</v>
      </c>
      <c r="G41" s="35">
        <v>433.4</v>
      </c>
      <c r="H41" s="35">
        <v>418.3</v>
      </c>
      <c r="I41" s="35">
        <v>406.6</v>
      </c>
      <c r="J41" s="35">
        <v>397.5</v>
      </c>
      <c r="K41" s="35">
        <v>389.4</v>
      </c>
      <c r="L41" s="35">
        <v>386.3</v>
      </c>
      <c r="M41" s="35">
        <v>388.3</v>
      </c>
      <c r="N41" s="35">
        <v>376.2</v>
      </c>
      <c r="O41" s="35">
        <v>375.7</v>
      </c>
      <c r="P41" s="35">
        <v>375.4</v>
      </c>
      <c r="Q41" s="35">
        <v>372.9</v>
      </c>
      <c r="R41" s="35">
        <v>363</v>
      </c>
      <c r="S41" s="35">
        <v>373.7</v>
      </c>
      <c r="T41" s="35">
        <v>369.8</v>
      </c>
      <c r="U41" s="35">
        <v>370.1</v>
      </c>
      <c r="V41" s="35">
        <v>376.2</v>
      </c>
    </row>
    <row r="42" spans="1:38">
      <c r="A42" s="15" t="s">
        <v>16</v>
      </c>
      <c r="B42" s="35">
        <v>389.4</v>
      </c>
      <c r="C42" s="35">
        <v>385.6</v>
      </c>
      <c r="D42" s="35">
        <v>380.5</v>
      </c>
      <c r="E42" s="35">
        <v>364.2</v>
      </c>
      <c r="F42" s="35">
        <v>355.9</v>
      </c>
      <c r="G42" s="35">
        <v>348.3</v>
      </c>
      <c r="H42" s="35">
        <v>343.6</v>
      </c>
      <c r="I42" s="35">
        <v>330.3</v>
      </c>
      <c r="J42" s="35">
        <v>319.39999999999998</v>
      </c>
      <c r="K42" s="35">
        <v>312.3</v>
      </c>
      <c r="L42" s="35">
        <v>309.2</v>
      </c>
      <c r="M42" s="35">
        <v>311.3</v>
      </c>
      <c r="N42" s="35">
        <v>305.3</v>
      </c>
      <c r="O42" s="35">
        <v>301</v>
      </c>
      <c r="P42" s="35">
        <v>287.39999999999998</v>
      </c>
      <c r="Q42" s="35">
        <v>302.3</v>
      </c>
      <c r="R42" s="35">
        <v>281.7</v>
      </c>
      <c r="S42" s="35">
        <v>298.39999999999998</v>
      </c>
      <c r="T42" s="35">
        <v>292.3</v>
      </c>
      <c r="U42" s="35">
        <v>281.10000000000002</v>
      </c>
      <c r="V42" s="35">
        <v>293.10000000000002</v>
      </c>
    </row>
    <row r="43" spans="1:38">
      <c r="A43" s="15" t="s">
        <v>17</v>
      </c>
      <c r="B43" s="35">
        <v>454.2</v>
      </c>
      <c r="C43" s="35">
        <v>439.4</v>
      </c>
      <c r="D43" s="35">
        <v>414.8</v>
      </c>
      <c r="E43" s="35">
        <v>398.8</v>
      </c>
      <c r="F43" s="35">
        <v>388.2</v>
      </c>
      <c r="G43" s="35">
        <v>385.8</v>
      </c>
      <c r="H43" s="35">
        <v>372.2</v>
      </c>
      <c r="I43" s="35">
        <v>353.6</v>
      </c>
      <c r="J43" s="35">
        <v>354.1</v>
      </c>
      <c r="K43" s="35">
        <v>344.9</v>
      </c>
      <c r="L43" s="35">
        <v>343.9</v>
      </c>
      <c r="M43" s="35">
        <v>336.6</v>
      </c>
      <c r="N43" s="35">
        <v>331</v>
      </c>
      <c r="O43" s="35">
        <v>329.6</v>
      </c>
      <c r="P43" s="35">
        <v>331.7</v>
      </c>
      <c r="Q43" s="35">
        <v>316.60000000000002</v>
      </c>
      <c r="R43" s="35">
        <v>316.8</v>
      </c>
      <c r="S43" s="35">
        <v>336.7</v>
      </c>
      <c r="T43" s="35">
        <v>332.6</v>
      </c>
      <c r="U43" s="35">
        <v>324.60000000000002</v>
      </c>
      <c r="V43" s="35">
        <v>319.89999999999998</v>
      </c>
    </row>
    <row r="44" spans="1:38">
      <c r="A44" s="18" t="s">
        <v>18</v>
      </c>
      <c r="B44" s="37">
        <v>404.3</v>
      </c>
      <c r="C44" s="37">
        <v>391.7</v>
      </c>
      <c r="D44" s="37">
        <v>381.8</v>
      </c>
      <c r="E44" s="37">
        <v>366.5</v>
      </c>
      <c r="F44" s="37">
        <v>360</v>
      </c>
      <c r="G44" s="37">
        <v>355.5</v>
      </c>
      <c r="H44" s="37">
        <v>337.3</v>
      </c>
      <c r="I44" s="37">
        <v>329.4</v>
      </c>
      <c r="J44" s="37">
        <v>318.39999999999998</v>
      </c>
      <c r="K44" s="37">
        <v>312.89999999999998</v>
      </c>
      <c r="L44" s="37">
        <v>307.8</v>
      </c>
      <c r="M44" s="37">
        <v>304.8</v>
      </c>
      <c r="N44" s="37">
        <v>300.60000000000002</v>
      </c>
      <c r="O44" s="37">
        <v>298.7</v>
      </c>
      <c r="P44" s="37">
        <v>292.3</v>
      </c>
      <c r="Q44" s="37">
        <v>291.89999999999998</v>
      </c>
      <c r="R44" s="37">
        <v>281.2</v>
      </c>
      <c r="S44" s="37">
        <v>288.10000000000002</v>
      </c>
      <c r="T44" s="37">
        <v>283.8</v>
      </c>
      <c r="U44" s="37">
        <v>276</v>
      </c>
      <c r="V44" s="37">
        <v>279.3</v>
      </c>
    </row>
  </sheetData>
  <mergeCells count="4">
    <mergeCell ref="A3:A4"/>
    <mergeCell ref="B3:V3"/>
    <mergeCell ref="A26:A27"/>
    <mergeCell ref="B26:V26"/>
  </mergeCells>
  <conditionalFormatting sqref="A5:V20">
    <cfRule type="expression" dxfId="144" priority="4">
      <formula>MOD(ROW(),2)=0</formula>
    </cfRule>
  </conditionalFormatting>
  <conditionalFormatting sqref="A21:V21">
    <cfRule type="expression" dxfId="143" priority="3">
      <formula>MOD(ROW(),2)=0</formula>
    </cfRule>
  </conditionalFormatting>
  <conditionalFormatting sqref="A28:V43">
    <cfRule type="expression" dxfId="142" priority="2">
      <formula>MOD(ROW(),2)=1</formula>
    </cfRule>
  </conditionalFormatting>
  <conditionalFormatting sqref="A44:V44">
    <cfRule type="expression" dxfId="141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E5243B"/>
  </sheetPr>
  <dimension ref="A1:P62"/>
  <sheetViews>
    <sheetView showGridLines="0" zoomScaleNormal="100" workbookViewId="0"/>
  </sheetViews>
  <sheetFormatPr baseColWidth="10" defaultColWidth="10.85546875" defaultRowHeight="12.75"/>
  <cols>
    <col min="1" max="1" width="23" style="33" bestFit="1" customWidth="1"/>
    <col min="2" max="6" width="10.28515625" style="158" customWidth="1"/>
    <col min="7" max="16" width="10.28515625" style="26" customWidth="1"/>
    <col min="17" max="16384" width="10.85546875" style="26"/>
  </cols>
  <sheetData>
    <row r="1" spans="1:16" s="5" customFormat="1" ht="15.75">
      <c r="A1" s="22" t="s">
        <v>175</v>
      </c>
      <c r="B1" s="23" t="s">
        <v>23</v>
      </c>
    </row>
    <row r="2" spans="1:16">
      <c r="A2" s="25"/>
      <c r="B2" s="32"/>
      <c r="C2" s="32"/>
      <c r="D2" s="32"/>
      <c r="E2" s="32"/>
      <c r="F2" s="32"/>
    </row>
    <row r="3" spans="1:16" s="27" customFormat="1" ht="12.75" customHeight="1">
      <c r="A3" s="267" t="s">
        <v>1</v>
      </c>
      <c r="B3" s="273" t="s">
        <v>24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</row>
    <row r="4" spans="1:16" s="27" customFormat="1" ht="12.75" customHeight="1">
      <c r="A4" s="268"/>
      <c r="B4" s="28">
        <v>2005</v>
      </c>
      <c r="C4" s="28">
        <v>2006</v>
      </c>
      <c r="D4" s="28">
        <v>2007</v>
      </c>
      <c r="E4" s="28">
        <v>2008</v>
      </c>
      <c r="F4" s="156">
        <v>2009</v>
      </c>
      <c r="G4" s="234">
        <v>2010</v>
      </c>
      <c r="H4" s="234">
        <v>2011</v>
      </c>
      <c r="I4" s="234">
        <v>2012</v>
      </c>
      <c r="J4" s="234">
        <v>2013</v>
      </c>
      <c r="K4" s="234">
        <v>2014</v>
      </c>
      <c r="L4" s="28">
        <v>2015</v>
      </c>
      <c r="M4" s="28">
        <v>2016</v>
      </c>
      <c r="N4" s="28">
        <v>2017</v>
      </c>
      <c r="O4" s="28">
        <v>2018</v>
      </c>
      <c r="P4" s="28">
        <v>2019</v>
      </c>
    </row>
    <row r="5" spans="1:16" ht="12.75" customHeight="1">
      <c r="A5" s="15" t="s">
        <v>2</v>
      </c>
      <c r="B5" s="14">
        <v>12.5</v>
      </c>
      <c r="C5" s="14">
        <v>12.4</v>
      </c>
      <c r="D5" s="14">
        <v>12.1</v>
      </c>
      <c r="E5" s="14">
        <v>10.1</v>
      </c>
      <c r="F5" s="14">
        <v>9.5</v>
      </c>
      <c r="G5" s="14">
        <v>9.8000000000000007</v>
      </c>
      <c r="H5" s="14">
        <v>9.9</v>
      </c>
      <c r="I5" s="14">
        <v>8.3000000000000007</v>
      </c>
      <c r="J5" s="14">
        <v>7.6</v>
      </c>
      <c r="K5" s="14">
        <v>7.9</v>
      </c>
      <c r="L5" s="14">
        <v>8.3000000000000007</v>
      </c>
      <c r="M5" s="14">
        <v>9.4</v>
      </c>
      <c r="N5" s="14">
        <v>8.6999999999999993</v>
      </c>
      <c r="O5" s="14">
        <v>9.6999999999999993</v>
      </c>
      <c r="P5" s="14">
        <v>9.1999999999999993</v>
      </c>
    </row>
    <row r="6" spans="1:16" ht="12.75" customHeight="1">
      <c r="A6" s="15" t="s">
        <v>3</v>
      </c>
      <c r="B6" s="14">
        <v>11.2</v>
      </c>
      <c r="C6" s="14">
        <v>12.6</v>
      </c>
      <c r="D6" s="14">
        <v>11.2</v>
      </c>
      <c r="E6" s="14">
        <v>9.6</v>
      </c>
      <c r="F6" s="14">
        <v>8.8000000000000007</v>
      </c>
      <c r="G6" s="14">
        <v>9.4</v>
      </c>
      <c r="H6" s="14">
        <v>9.1</v>
      </c>
      <c r="I6" s="14">
        <v>7.4</v>
      </c>
      <c r="J6" s="14">
        <v>7.3</v>
      </c>
      <c r="K6" s="14">
        <v>6.4</v>
      </c>
      <c r="L6" s="14">
        <v>6.2</v>
      </c>
      <c r="M6" s="14">
        <v>7.6</v>
      </c>
      <c r="N6" s="14">
        <v>7.2</v>
      </c>
      <c r="O6" s="14">
        <v>7.2</v>
      </c>
      <c r="P6" s="14">
        <v>7.6</v>
      </c>
    </row>
    <row r="7" spans="1:16" ht="12.75" customHeight="1">
      <c r="A7" s="15" t="s">
        <v>4</v>
      </c>
      <c r="B7" s="14">
        <v>18.7</v>
      </c>
      <c r="C7" s="14">
        <v>18.2</v>
      </c>
      <c r="D7" s="14">
        <v>13</v>
      </c>
      <c r="E7" s="14">
        <v>15.7</v>
      </c>
      <c r="F7" s="14">
        <v>14.2</v>
      </c>
      <c r="G7" s="14">
        <v>14.6</v>
      </c>
      <c r="H7" s="14">
        <v>13.1</v>
      </c>
      <c r="I7" s="14">
        <v>13</v>
      </c>
      <c r="J7" s="14">
        <v>11.9</v>
      </c>
      <c r="K7" s="14">
        <v>13.5</v>
      </c>
      <c r="L7" s="14">
        <v>13.7</v>
      </c>
      <c r="M7" s="14">
        <v>11.7</v>
      </c>
      <c r="N7" s="14">
        <v>13.2</v>
      </c>
      <c r="O7" s="14">
        <v>13.6</v>
      </c>
      <c r="P7" s="14">
        <v>11.6</v>
      </c>
    </row>
    <row r="8" spans="1:16" ht="12.75" customHeight="1">
      <c r="A8" s="15" t="s">
        <v>5</v>
      </c>
      <c r="B8" s="14">
        <v>10.199999999999999</v>
      </c>
      <c r="C8" s="14">
        <v>11.1</v>
      </c>
      <c r="D8" s="14">
        <v>9</v>
      </c>
      <c r="E8" s="14">
        <v>9.3000000000000007</v>
      </c>
      <c r="F8" s="14">
        <v>9</v>
      </c>
      <c r="G8" s="14">
        <v>9.6</v>
      </c>
      <c r="H8" s="14">
        <v>10.199999999999999</v>
      </c>
      <c r="I8" s="14">
        <v>10</v>
      </c>
      <c r="J8" s="14">
        <v>10.6</v>
      </c>
      <c r="K8" s="14">
        <v>9</v>
      </c>
      <c r="L8" s="14">
        <v>11.6</v>
      </c>
      <c r="M8" s="14">
        <v>11</v>
      </c>
      <c r="N8" s="14">
        <v>12.3</v>
      </c>
      <c r="O8" s="14">
        <v>11.5</v>
      </c>
      <c r="P8" s="14">
        <v>10.8</v>
      </c>
    </row>
    <row r="9" spans="1:16" ht="12.75" customHeight="1">
      <c r="A9" s="15" t="s">
        <v>6</v>
      </c>
      <c r="B9" s="14">
        <v>19.100000000000001</v>
      </c>
      <c r="C9" s="14">
        <v>17.5</v>
      </c>
      <c r="D9" s="14">
        <v>15</v>
      </c>
      <c r="E9" s="14">
        <v>14.4</v>
      </c>
      <c r="F9" s="14">
        <v>14.5</v>
      </c>
      <c r="G9" s="14">
        <v>14.3</v>
      </c>
      <c r="H9" s="14">
        <v>17.2</v>
      </c>
      <c r="I9" s="14">
        <v>13.3</v>
      </c>
      <c r="J9" s="14">
        <v>14.9</v>
      </c>
      <c r="K9" s="14">
        <v>14</v>
      </c>
      <c r="L9" s="14">
        <v>11.5</v>
      </c>
      <c r="M9" s="14">
        <v>11.1</v>
      </c>
      <c r="N9" s="14">
        <v>10.9</v>
      </c>
      <c r="O9" s="14">
        <v>14.6</v>
      </c>
      <c r="P9" s="14">
        <v>16</v>
      </c>
    </row>
    <row r="10" spans="1:16" ht="12.75" customHeight="1">
      <c r="A10" s="15" t="s">
        <v>7</v>
      </c>
      <c r="B10" s="14">
        <v>21.2</v>
      </c>
      <c r="C10" s="14">
        <v>16.7</v>
      </c>
      <c r="D10" s="14">
        <v>15.5</v>
      </c>
      <c r="E10" s="14">
        <v>14.7</v>
      </c>
      <c r="F10" s="14">
        <v>12.1</v>
      </c>
      <c r="G10" s="14">
        <v>13.2</v>
      </c>
      <c r="H10" s="14">
        <v>13.2</v>
      </c>
      <c r="I10" s="14">
        <v>12.5</v>
      </c>
      <c r="J10" s="14">
        <v>11.6</v>
      </c>
      <c r="K10" s="14">
        <v>11.8</v>
      </c>
      <c r="L10" s="14">
        <v>12.6</v>
      </c>
      <c r="M10" s="14">
        <v>12.8</v>
      </c>
      <c r="N10" s="14">
        <v>11.4</v>
      </c>
      <c r="O10" s="14">
        <v>11.6</v>
      </c>
      <c r="P10" s="14">
        <v>14</v>
      </c>
    </row>
    <row r="11" spans="1:16" ht="12.75" customHeight="1">
      <c r="A11" s="15" t="s">
        <v>8</v>
      </c>
      <c r="B11" s="14">
        <v>13.3</v>
      </c>
      <c r="C11" s="14">
        <v>14.7</v>
      </c>
      <c r="D11" s="14">
        <v>12.1</v>
      </c>
      <c r="E11" s="14">
        <v>12.4</v>
      </c>
      <c r="F11" s="14">
        <v>11.4</v>
      </c>
      <c r="G11" s="14">
        <v>11.8</v>
      </c>
      <c r="H11" s="14">
        <v>10.6</v>
      </c>
      <c r="I11" s="14">
        <v>9.1</v>
      </c>
      <c r="J11" s="14">
        <v>10</v>
      </c>
      <c r="K11" s="14">
        <v>9.6999999999999993</v>
      </c>
      <c r="L11" s="14">
        <v>9.5</v>
      </c>
      <c r="M11" s="14">
        <v>10.5</v>
      </c>
      <c r="N11" s="14">
        <v>10.199999999999999</v>
      </c>
      <c r="O11" s="14">
        <v>10.7</v>
      </c>
      <c r="P11" s="14">
        <v>10.3</v>
      </c>
    </row>
    <row r="12" spans="1:16" ht="12.75" customHeight="1">
      <c r="A12" s="15" t="s">
        <v>9</v>
      </c>
      <c r="B12" s="14">
        <v>14</v>
      </c>
      <c r="C12" s="14">
        <v>12.9</v>
      </c>
      <c r="D12" s="14">
        <v>13.1</v>
      </c>
      <c r="E12" s="14">
        <v>8.9</v>
      </c>
      <c r="F12" s="14">
        <v>9.3000000000000007</v>
      </c>
      <c r="G12" s="14">
        <v>9.1999999999999993</v>
      </c>
      <c r="H12" s="14">
        <v>9.9</v>
      </c>
      <c r="I12" s="14">
        <v>11</v>
      </c>
      <c r="J12" s="14">
        <v>9.6</v>
      </c>
      <c r="K12" s="14">
        <v>9.9</v>
      </c>
      <c r="L12" s="14">
        <v>10.6</v>
      </c>
      <c r="M12" s="14">
        <v>13.6</v>
      </c>
      <c r="N12" s="14">
        <v>9.8000000000000007</v>
      </c>
      <c r="O12" s="14">
        <v>11.1</v>
      </c>
      <c r="P12" s="14">
        <v>11.4</v>
      </c>
    </row>
    <row r="13" spans="1:16" ht="12.75" customHeight="1">
      <c r="A13" s="15" t="s">
        <v>10</v>
      </c>
      <c r="B13" s="14">
        <v>16</v>
      </c>
      <c r="C13" s="14">
        <v>14.6</v>
      </c>
      <c r="D13" s="14">
        <v>14</v>
      </c>
      <c r="E13" s="14">
        <v>13</v>
      </c>
      <c r="F13" s="14">
        <v>12.6</v>
      </c>
      <c r="G13" s="14">
        <v>13.9</v>
      </c>
      <c r="H13" s="14">
        <v>14.1</v>
      </c>
      <c r="I13" s="14">
        <v>11.8</v>
      </c>
      <c r="J13" s="14">
        <v>10.8</v>
      </c>
      <c r="K13" s="14">
        <v>10.7</v>
      </c>
      <c r="L13" s="14">
        <v>10.7</v>
      </c>
      <c r="M13" s="14">
        <v>12.1</v>
      </c>
      <c r="N13" s="14">
        <v>11.3</v>
      </c>
      <c r="O13" s="14">
        <v>11</v>
      </c>
      <c r="P13" s="14">
        <v>11.9</v>
      </c>
    </row>
    <row r="14" spans="1:16" ht="12.75" customHeight="1">
      <c r="A14" s="15" t="s">
        <v>11</v>
      </c>
      <c r="B14" s="14">
        <v>15.8</v>
      </c>
      <c r="C14" s="14">
        <v>16.7</v>
      </c>
      <c r="D14" s="14">
        <v>15</v>
      </c>
      <c r="E14" s="14">
        <v>14.5</v>
      </c>
      <c r="F14" s="14">
        <v>13.7</v>
      </c>
      <c r="G14" s="14">
        <v>14.6</v>
      </c>
      <c r="H14" s="14">
        <v>13.6</v>
      </c>
      <c r="I14" s="14">
        <v>12.8</v>
      </c>
      <c r="J14" s="14">
        <v>11.6</v>
      </c>
      <c r="K14" s="14">
        <v>11.3</v>
      </c>
      <c r="L14" s="14">
        <v>11.4</v>
      </c>
      <c r="M14" s="14">
        <v>11.4</v>
      </c>
      <c r="N14" s="14">
        <v>11.6</v>
      </c>
      <c r="O14" s="14">
        <v>12</v>
      </c>
      <c r="P14" s="14">
        <v>11.2</v>
      </c>
    </row>
    <row r="15" spans="1:16" ht="12.75" customHeight="1">
      <c r="A15" s="15" t="s">
        <v>12</v>
      </c>
      <c r="B15" s="14">
        <v>16.399999999999999</v>
      </c>
      <c r="C15" s="14">
        <v>15.3</v>
      </c>
      <c r="D15" s="14">
        <v>15.5</v>
      </c>
      <c r="E15" s="14">
        <v>12.4</v>
      </c>
      <c r="F15" s="14">
        <v>13.7</v>
      </c>
      <c r="G15" s="14">
        <v>15.5</v>
      </c>
      <c r="H15" s="14">
        <v>13.5</v>
      </c>
      <c r="I15" s="14">
        <v>12.5</v>
      </c>
      <c r="J15" s="14">
        <v>13.1</v>
      </c>
      <c r="K15" s="14">
        <v>10.4</v>
      </c>
      <c r="L15" s="14">
        <v>12.2</v>
      </c>
      <c r="M15" s="14">
        <v>11.8</v>
      </c>
      <c r="N15" s="14">
        <v>11.7</v>
      </c>
      <c r="O15" s="14">
        <v>11.5</v>
      </c>
      <c r="P15" s="14">
        <v>11.6</v>
      </c>
    </row>
    <row r="16" spans="1:16" ht="12.75" customHeight="1">
      <c r="A16" s="15" t="s">
        <v>13</v>
      </c>
      <c r="B16" s="14">
        <v>20.6</v>
      </c>
      <c r="C16" s="14">
        <v>20.8</v>
      </c>
      <c r="D16" s="14">
        <v>16.3</v>
      </c>
      <c r="E16" s="14">
        <v>14.1</v>
      </c>
      <c r="F16" s="14">
        <v>14.4</v>
      </c>
      <c r="G16" s="14">
        <v>13.2</v>
      </c>
      <c r="H16" s="14">
        <v>15.4</v>
      </c>
      <c r="I16" s="14">
        <v>12.9</v>
      </c>
      <c r="J16" s="14">
        <v>14.1</v>
      </c>
      <c r="K16" s="14">
        <v>11.9</v>
      </c>
      <c r="L16" s="14">
        <v>12.2</v>
      </c>
      <c r="M16" s="14">
        <v>10.3</v>
      </c>
      <c r="N16" s="14">
        <v>11.7</v>
      </c>
      <c r="O16" s="14">
        <v>11.8</v>
      </c>
      <c r="P16" s="14">
        <v>11.5</v>
      </c>
    </row>
    <row r="17" spans="1:16" ht="12.75" customHeight="1">
      <c r="A17" s="15" t="s">
        <v>14</v>
      </c>
      <c r="B17" s="14">
        <v>9.8000000000000007</v>
      </c>
      <c r="C17" s="14">
        <v>8.9</v>
      </c>
      <c r="D17" s="14">
        <v>8.4</v>
      </c>
      <c r="E17" s="14">
        <v>7.4</v>
      </c>
      <c r="F17" s="14">
        <v>6.7</v>
      </c>
      <c r="G17" s="14">
        <v>7.6</v>
      </c>
      <c r="H17" s="14">
        <v>7.7</v>
      </c>
      <c r="I17" s="14">
        <v>7.7</v>
      </c>
      <c r="J17" s="14">
        <v>6.5</v>
      </c>
      <c r="K17" s="14">
        <v>6.8</v>
      </c>
      <c r="L17" s="14">
        <v>8.4</v>
      </c>
      <c r="M17" s="14">
        <v>7.7</v>
      </c>
      <c r="N17" s="14">
        <v>8.6</v>
      </c>
      <c r="O17" s="14">
        <v>7.5</v>
      </c>
      <c r="P17" s="14">
        <v>8.3000000000000007</v>
      </c>
    </row>
    <row r="18" spans="1:16" ht="12.75" customHeight="1">
      <c r="A18" s="15" t="s">
        <v>15</v>
      </c>
      <c r="B18" s="14">
        <v>12.4</v>
      </c>
      <c r="C18" s="14">
        <v>12.2</v>
      </c>
      <c r="D18" s="14">
        <v>11.8</v>
      </c>
      <c r="E18" s="14">
        <v>12.1</v>
      </c>
      <c r="F18" s="14">
        <v>10.8</v>
      </c>
      <c r="G18" s="14">
        <v>11.7</v>
      </c>
      <c r="H18" s="14">
        <v>12.9</v>
      </c>
      <c r="I18" s="14">
        <v>11.1</v>
      </c>
      <c r="J18" s="14">
        <v>9.6999999999999993</v>
      </c>
      <c r="K18" s="14">
        <v>9.3000000000000007</v>
      </c>
      <c r="L18" s="14">
        <v>12.2</v>
      </c>
      <c r="M18" s="14">
        <v>11.2</v>
      </c>
      <c r="N18" s="14">
        <v>13.6</v>
      </c>
      <c r="O18" s="14">
        <v>9.1</v>
      </c>
      <c r="P18" s="14">
        <v>12.7</v>
      </c>
    </row>
    <row r="19" spans="1:16" ht="12.75" customHeight="1">
      <c r="A19" s="15" t="s">
        <v>16</v>
      </c>
      <c r="B19" s="14">
        <v>15.1</v>
      </c>
      <c r="C19" s="14">
        <v>17.100000000000001</v>
      </c>
      <c r="D19" s="14">
        <v>11.8</v>
      </c>
      <c r="E19" s="14">
        <v>13.6</v>
      </c>
      <c r="F19" s="14">
        <v>12.1</v>
      </c>
      <c r="G19" s="14">
        <v>12.6</v>
      </c>
      <c r="H19" s="14">
        <v>12.9</v>
      </c>
      <c r="I19" s="14">
        <v>12.3</v>
      </c>
      <c r="J19" s="14">
        <v>10.3</v>
      </c>
      <c r="K19" s="14">
        <v>12.8</v>
      </c>
      <c r="L19" s="14">
        <v>10.6</v>
      </c>
      <c r="M19" s="14">
        <v>10.7</v>
      </c>
      <c r="N19" s="14">
        <v>9.1</v>
      </c>
      <c r="O19" s="14">
        <v>10.1</v>
      </c>
      <c r="P19" s="14">
        <v>11</v>
      </c>
    </row>
    <row r="20" spans="1:16" ht="12.75" customHeight="1">
      <c r="A20" s="15" t="s">
        <v>17</v>
      </c>
      <c r="B20" s="14">
        <v>6.6</v>
      </c>
      <c r="C20" s="14">
        <v>8.8000000000000007</v>
      </c>
      <c r="D20" s="14">
        <v>10.199999999999999</v>
      </c>
      <c r="E20" s="14">
        <v>7.4</v>
      </c>
      <c r="F20" s="14">
        <v>5.4</v>
      </c>
      <c r="G20" s="14">
        <v>6.3</v>
      </c>
      <c r="H20" s="14">
        <v>7.7</v>
      </c>
      <c r="I20" s="14">
        <v>7</v>
      </c>
      <c r="J20" s="14">
        <v>7.7</v>
      </c>
      <c r="K20" s="14">
        <v>6.1</v>
      </c>
      <c r="L20" s="14">
        <v>8.3000000000000007</v>
      </c>
      <c r="M20" s="14">
        <v>8.8000000000000007</v>
      </c>
      <c r="N20" s="14">
        <v>8.6999999999999993</v>
      </c>
      <c r="O20" s="14">
        <v>8.5</v>
      </c>
      <c r="P20" s="14">
        <v>9.6</v>
      </c>
    </row>
    <row r="21" spans="1:16" ht="12.75" customHeight="1">
      <c r="A21" s="24" t="s">
        <v>18</v>
      </c>
      <c r="B21" s="20">
        <v>13.8</v>
      </c>
      <c r="C21" s="20">
        <v>14.1</v>
      </c>
      <c r="D21" s="20">
        <v>12.7</v>
      </c>
      <c r="E21" s="20">
        <v>11.8</v>
      </c>
      <c r="F21" s="20">
        <v>11.1</v>
      </c>
      <c r="G21" s="20">
        <v>11.9</v>
      </c>
      <c r="H21" s="20">
        <v>11.6</v>
      </c>
      <c r="I21" s="20">
        <v>10.4</v>
      </c>
      <c r="J21" s="20">
        <v>9.8000000000000007</v>
      </c>
      <c r="K21" s="20">
        <v>9.5</v>
      </c>
      <c r="L21" s="20">
        <v>9.8000000000000007</v>
      </c>
      <c r="M21" s="20">
        <v>10.3</v>
      </c>
      <c r="N21" s="20">
        <v>10.1</v>
      </c>
      <c r="O21" s="20">
        <v>10.3</v>
      </c>
      <c r="P21" s="20">
        <v>10.3</v>
      </c>
    </row>
    <row r="22" spans="1:16" ht="12.75" customHeight="1">
      <c r="A22" s="25"/>
      <c r="B22" s="31"/>
      <c r="C22" s="31"/>
      <c r="D22" s="31"/>
      <c r="E22" s="31"/>
      <c r="F22" s="31"/>
      <c r="H22" s="29"/>
      <c r="I22" s="29"/>
      <c r="J22" s="29"/>
      <c r="K22" s="30"/>
      <c r="L22" s="31"/>
      <c r="M22" s="30"/>
      <c r="N22" s="30"/>
      <c r="O22" s="30"/>
      <c r="P22" s="30"/>
    </row>
    <row r="23" spans="1:16" ht="12.75" customHeight="1">
      <c r="A23" s="267" t="s">
        <v>1</v>
      </c>
      <c r="B23" s="273" t="s">
        <v>25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5"/>
    </row>
    <row r="24" spans="1:16" ht="12.75" customHeight="1">
      <c r="A24" s="276"/>
      <c r="B24" s="28">
        <v>2005</v>
      </c>
      <c r="C24" s="28">
        <v>2006</v>
      </c>
      <c r="D24" s="28">
        <v>2007</v>
      </c>
      <c r="E24" s="28">
        <v>2008</v>
      </c>
      <c r="F24" s="156">
        <v>2009</v>
      </c>
      <c r="G24" s="234">
        <v>2010</v>
      </c>
      <c r="H24" s="234">
        <v>2011</v>
      </c>
      <c r="I24" s="234">
        <v>2012</v>
      </c>
      <c r="J24" s="234">
        <v>2013</v>
      </c>
      <c r="K24" s="234">
        <v>2014</v>
      </c>
      <c r="L24" s="28">
        <v>2015</v>
      </c>
      <c r="M24" s="28">
        <v>2016</v>
      </c>
      <c r="N24" s="28">
        <v>2017</v>
      </c>
      <c r="O24" s="28">
        <v>2018</v>
      </c>
      <c r="P24" s="28">
        <v>2019</v>
      </c>
    </row>
    <row r="25" spans="1:16" ht="12.75" customHeight="1">
      <c r="A25" s="15" t="s">
        <v>2</v>
      </c>
      <c r="B25" s="14">
        <v>10.7</v>
      </c>
      <c r="C25" s="14">
        <v>11.3</v>
      </c>
      <c r="D25" s="14">
        <v>12.3</v>
      </c>
      <c r="E25" s="14">
        <v>9.8000000000000007</v>
      </c>
      <c r="F25" s="14">
        <v>9.5</v>
      </c>
      <c r="G25" s="14">
        <v>9.6999999999999993</v>
      </c>
      <c r="H25" s="14">
        <v>9.9</v>
      </c>
      <c r="I25" s="14">
        <v>8.3000000000000007</v>
      </c>
      <c r="J25" s="14">
        <v>7.9</v>
      </c>
      <c r="K25" s="14">
        <v>8.5</v>
      </c>
      <c r="L25" s="14">
        <v>8.1</v>
      </c>
      <c r="M25" s="14">
        <v>9.9</v>
      </c>
      <c r="N25" s="14">
        <v>9.6</v>
      </c>
      <c r="O25" s="14">
        <v>10.7</v>
      </c>
      <c r="P25" s="14">
        <v>10.7</v>
      </c>
    </row>
    <row r="26" spans="1:16" ht="12.75" customHeight="1">
      <c r="A26" s="15" t="s">
        <v>3</v>
      </c>
      <c r="B26" s="14">
        <v>10.8</v>
      </c>
      <c r="C26" s="14">
        <v>12.6</v>
      </c>
      <c r="D26" s="14">
        <v>12.6</v>
      </c>
      <c r="E26" s="14">
        <v>10.1</v>
      </c>
      <c r="F26" s="14">
        <v>9.5</v>
      </c>
      <c r="G26" s="14">
        <v>9.6999999999999993</v>
      </c>
      <c r="H26" s="14">
        <v>10.199999999999999</v>
      </c>
      <c r="I26" s="14">
        <v>7.8</v>
      </c>
      <c r="J26" s="14">
        <v>7.6</v>
      </c>
      <c r="K26" s="14">
        <v>6.6</v>
      </c>
      <c r="L26" s="14">
        <v>6.7</v>
      </c>
      <c r="M26" s="14">
        <v>8.4</v>
      </c>
      <c r="N26" s="14">
        <v>7.8</v>
      </c>
      <c r="O26" s="14">
        <v>8</v>
      </c>
      <c r="P26" s="14">
        <v>8.6</v>
      </c>
    </row>
    <row r="27" spans="1:16" ht="12.75" customHeight="1">
      <c r="A27" s="15" t="s">
        <v>4</v>
      </c>
      <c r="B27" s="14">
        <v>20.5</v>
      </c>
      <c r="C27" s="14">
        <v>19.7</v>
      </c>
      <c r="D27" s="14">
        <v>14.4</v>
      </c>
      <c r="E27" s="14">
        <v>17.399999999999999</v>
      </c>
      <c r="F27" s="14">
        <v>15.5</v>
      </c>
      <c r="G27" s="14">
        <v>17</v>
      </c>
      <c r="H27" s="14">
        <v>15</v>
      </c>
      <c r="I27" s="14">
        <v>15.2</v>
      </c>
      <c r="J27" s="14">
        <v>14.8</v>
      </c>
      <c r="K27" s="14">
        <v>15.3</v>
      </c>
      <c r="L27" s="14">
        <v>17</v>
      </c>
      <c r="M27" s="14">
        <v>12.5</v>
      </c>
      <c r="N27" s="14">
        <v>15.5</v>
      </c>
      <c r="O27" s="14">
        <v>16.899999999999999</v>
      </c>
      <c r="P27" s="14">
        <v>15</v>
      </c>
    </row>
    <row r="28" spans="1:16" ht="12.75" customHeight="1">
      <c r="A28" s="15" t="s">
        <v>5</v>
      </c>
      <c r="B28" s="14">
        <v>10.3</v>
      </c>
      <c r="C28" s="14">
        <v>12.4</v>
      </c>
      <c r="D28" s="14">
        <v>11.5</v>
      </c>
      <c r="E28" s="14">
        <v>11.3</v>
      </c>
      <c r="F28" s="14">
        <v>10.4</v>
      </c>
      <c r="G28" s="14">
        <v>11.7</v>
      </c>
      <c r="H28" s="14">
        <v>11.8</v>
      </c>
      <c r="I28" s="14">
        <v>9.6999999999999993</v>
      </c>
      <c r="J28" s="14">
        <v>11</v>
      </c>
      <c r="K28" s="14">
        <v>9.1999999999999993</v>
      </c>
      <c r="L28" s="14">
        <v>11.9</v>
      </c>
      <c r="M28" s="14">
        <v>12.6</v>
      </c>
      <c r="N28" s="14">
        <v>15</v>
      </c>
      <c r="O28" s="14">
        <v>12.4</v>
      </c>
      <c r="P28" s="14">
        <v>13.6</v>
      </c>
    </row>
    <row r="29" spans="1:16" ht="12.75" customHeight="1">
      <c r="A29" s="15" t="s">
        <v>6</v>
      </c>
      <c r="B29" s="14">
        <v>18.2</v>
      </c>
      <c r="C29" s="14">
        <v>14.8</v>
      </c>
      <c r="D29" s="14">
        <v>19.2</v>
      </c>
      <c r="E29" s="14" t="s">
        <v>26</v>
      </c>
      <c r="F29" s="14" t="s">
        <v>26</v>
      </c>
      <c r="G29" s="14" t="s">
        <v>26</v>
      </c>
      <c r="H29" s="14" t="s">
        <v>26</v>
      </c>
      <c r="I29" s="14" t="s">
        <v>26</v>
      </c>
      <c r="J29" s="14" t="s">
        <v>26</v>
      </c>
      <c r="K29" s="14" t="s">
        <v>26</v>
      </c>
      <c r="L29" s="14" t="s">
        <v>26</v>
      </c>
      <c r="M29" s="14" t="s">
        <v>26</v>
      </c>
      <c r="N29" s="14" t="s">
        <v>26</v>
      </c>
      <c r="O29" s="14">
        <v>17.7</v>
      </c>
      <c r="P29" s="14">
        <v>17.7</v>
      </c>
    </row>
    <row r="30" spans="1:16" ht="12.75" customHeight="1">
      <c r="A30" s="15" t="s">
        <v>7</v>
      </c>
      <c r="B30" s="14">
        <v>20.399999999999999</v>
      </c>
      <c r="C30" s="14">
        <v>17.7</v>
      </c>
      <c r="D30" s="14">
        <v>16.7</v>
      </c>
      <c r="E30" s="14">
        <v>17.5</v>
      </c>
      <c r="F30" s="14">
        <v>14.1</v>
      </c>
      <c r="G30" s="14">
        <v>14.9</v>
      </c>
      <c r="H30" s="14">
        <v>15.4</v>
      </c>
      <c r="I30" s="14">
        <v>13.9</v>
      </c>
      <c r="J30" s="14">
        <v>11.4</v>
      </c>
      <c r="K30" s="14">
        <v>13.9</v>
      </c>
      <c r="L30" s="14">
        <v>14.1</v>
      </c>
      <c r="M30" s="14">
        <v>13.2</v>
      </c>
      <c r="N30" s="14">
        <v>12.1</v>
      </c>
      <c r="O30" s="14">
        <v>11</v>
      </c>
      <c r="P30" s="14">
        <v>14.4</v>
      </c>
    </row>
    <row r="31" spans="1:16" ht="12.75" customHeight="1">
      <c r="A31" s="15" t="s">
        <v>8</v>
      </c>
      <c r="B31" s="14">
        <v>13.9</v>
      </c>
      <c r="C31" s="14">
        <v>15.6</v>
      </c>
      <c r="D31" s="14">
        <v>10.5</v>
      </c>
      <c r="E31" s="14">
        <v>13</v>
      </c>
      <c r="F31" s="14">
        <v>12.4</v>
      </c>
      <c r="G31" s="14">
        <v>13.1</v>
      </c>
      <c r="H31" s="14">
        <v>11.7</v>
      </c>
      <c r="I31" s="14">
        <v>9.6999999999999993</v>
      </c>
      <c r="J31" s="14">
        <v>10.7</v>
      </c>
      <c r="K31" s="14">
        <v>10.4</v>
      </c>
      <c r="L31" s="14">
        <v>9.6</v>
      </c>
      <c r="M31" s="14">
        <v>11.4</v>
      </c>
      <c r="N31" s="14">
        <v>11.8</v>
      </c>
      <c r="O31" s="14">
        <v>12.3</v>
      </c>
      <c r="P31" s="14">
        <v>11.8</v>
      </c>
    </row>
    <row r="32" spans="1:16" ht="12.75" customHeight="1">
      <c r="A32" s="15" t="s">
        <v>9</v>
      </c>
      <c r="B32" s="14">
        <v>15</v>
      </c>
      <c r="C32" s="14">
        <v>13.1</v>
      </c>
      <c r="D32" s="14">
        <v>14</v>
      </c>
      <c r="E32" s="14">
        <v>9.4</v>
      </c>
      <c r="F32" s="14">
        <v>9.6</v>
      </c>
      <c r="G32" s="14">
        <v>11.6</v>
      </c>
      <c r="H32" s="14">
        <v>10.9</v>
      </c>
      <c r="I32" s="14">
        <v>11</v>
      </c>
      <c r="J32" s="14" t="s">
        <v>26</v>
      </c>
      <c r="K32" s="14" t="s">
        <v>26</v>
      </c>
      <c r="L32" s="14" t="s">
        <v>26</v>
      </c>
      <c r="M32" s="14">
        <v>14.3</v>
      </c>
      <c r="N32" s="14" t="s">
        <v>26</v>
      </c>
      <c r="O32" s="14">
        <v>12.6</v>
      </c>
      <c r="P32" s="14">
        <v>11.8</v>
      </c>
    </row>
    <row r="33" spans="1:16" ht="12.75" customHeight="1">
      <c r="A33" s="15" t="s">
        <v>10</v>
      </c>
      <c r="B33" s="14">
        <v>13.7</v>
      </c>
      <c r="C33" s="14">
        <v>14.9</v>
      </c>
      <c r="D33" s="14">
        <v>14.3</v>
      </c>
      <c r="E33" s="14">
        <v>13.8</v>
      </c>
      <c r="F33" s="14">
        <v>12.7</v>
      </c>
      <c r="G33" s="14">
        <v>15</v>
      </c>
      <c r="H33" s="14">
        <v>14.5</v>
      </c>
      <c r="I33" s="14">
        <v>13.5</v>
      </c>
      <c r="J33" s="14">
        <v>11.1</v>
      </c>
      <c r="K33" s="14">
        <v>11.5</v>
      </c>
      <c r="L33" s="14">
        <v>10.8</v>
      </c>
      <c r="M33" s="14">
        <v>12.5</v>
      </c>
      <c r="N33" s="14">
        <v>12.2</v>
      </c>
      <c r="O33" s="14">
        <v>12.1</v>
      </c>
      <c r="P33" s="14">
        <v>13.1</v>
      </c>
    </row>
    <row r="34" spans="1:16" ht="12.75" customHeight="1">
      <c r="A34" s="15" t="s">
        <v>11</v>
      </c>
      <c r="B34" s="14">
        <v>16</v>
      </c>
      <c r="C34" s="14">
        <v>17.399999999999999</v>
      </c>
      <c r="D34" s="14">
        <v>16.100000000000001</v>
      </c>
      <c r="E34" s="14">
        <v>14.6</v>
      </c>
      <c r="F34" s="14">
        <v>14</v>
      </c>
      <c r="G34" s="14">
        <v>15.7</v>
      </c>
      <c r="H34" s="14">
        <v>14.8</v>
      </c>
      <c r="I34" s="14">
        <v>13.4</v>
      </c>
      <c r="J34" s="14">
        <v>12.3</v>
      </c>
      <c r="K34" s="14">
        <v>11.4</v>
      </c>
      <c r="L34" s="14">
        <v>11.4</v>
      </c>
      <c r="M34" s="14">
        <v>12.1</v>
      </c>
      <c r="N34" s="14">
        <v>12.5</v>
      </c>
      <c r="O34" s="14">
        <v>12.7</v>
      </c>
      <c r="P34" s="14">
        <v>12.8</v>
      </c>
    </row>
    <row r="35" spans="1:16" ht="12.75" customHeight="1">
      <c r="A35" s="15" t="s">
        <v>12</v>
      </c>
      <c r="B35" s="14">
        <v>15.1</v>
      </c>
      <c r="C35" s="14">
        <v>14.2</v>
      </c>
      <c r="D35" s="14">
        <v>17.7</v>
      </c>
      <c r="E35" s="14">
        <v>13.1</v>
      </c>
      <c r="F35" s="14">
        <v>13.9</v>
      </c>
      <c r="G35" s="14">
        <v>16.600000000000001</v>
      </c>
      <c r="H35" s="14">
        <v>14.8</v>
      </c>
      <c r="I35" s="14">
        <v>11.8</v>
      </c>
      <c r="J35" s="14">
        <v>13.4</v>
      </c>
      <c r="K35" s="14">
        <v>10.9</v>
      </c>
      <c r="L35" s="14">
        <v>12.1</v>
      </c>
      <c r="M35" s="14">
        <v>13.2</v>
      </c>
      <c r="N35" s="14">
        <v>13.3</v>
      </c>
      <c r="O35" s="14">
        <v>13.2</v>
      </c>
      <c r="P35" s="14">
        <v>12.6</v>
      </c>
    </row>
    <row r="36" spans="1:16" ht="12.75" customHeight="1">
      <c r="A36" s="15" t="s">
        <v>13</v>
      </c>
      <c r="B36" s="14">
        <v>26.4</v>
      </c>
      <c r="C36" s="14">
        <v>22.9</v>
      </c>
      <c r="D36" s="14">
        <v>16.8</v>
      </c>
      <c r="E36" s="14">
        <v>13.9</v>
      </c>
      <c r="F36" s="14">
        <v>14.8</v>
      </c>
      <c r="G36" s="14">
        <v>14.8</v>
      </c>
      <c r="H36" s="14">
        <v>18.399999999999999</v>
      </c>
      <c r="I36" s="14">
        <v>14.7</v>
      </c>
      <c r="J36" s="14">
        <v>14</v>
      </c>
      <c r="K36" s="14" t="s">
        <v>26</v>
      </c>
      <c r="L36" s="14" t="s">
        <v>26</v>
      </c>
      <c r="M36" s="14" t="s">
        <v>26</v>
      </c>
      <c r="N36" s="14">
        <v>13</v>
      </c>
      <c r="O36" s="14" t="s">
        <v>26</v>
      </c>
      <c r="P36" s="14" t="s">
        <v>26</v>
      </c>
    </row>
    <row r="37" spans="1:16" ht="12.75" customHeight="1">
      <c r="A37" s="15" t="s">
        <v>14</v>
      </c>
      <c r="B37" s="14">
        <v>9.1</v>
      </c>
      <c r="C37" s="14">
        <v>9.9</v>
      </c>
      <c r="D37" s="14">
        <v>8.1999999999999993</v>
      </c>
      <c r="E37" s="14">
        <v>8.8000000000000007</v>
      </c>
      <c r="F37" s="14">
        <v>6.7</v>
      </c>
      <c r="G37" s="14">
        <v>7.6</v>
      </c>
      <c r="H37" s="14">
        <v>7.9</v>
      </c>
      <c r="I37" s="14">
        <v>8.1</v>
      </c>
      <c r="J37" s="14">
        <v>6.3</v>
      </c>
      <c r="K37" s="14">
        <v>7</v>
      </c>
      <c r="L37" s="14">
        <v>9.6</v>
      </c>
      <c r="M37" s="14">
        <v>8.3000000000000007</v>
      </c>
      <c r="N37" s="14">
        <v>7.5</v>
      </c>
      <c r="O37" s="14">
        <v>8</v>
      </c>
      <c r="P37" s="14">
        <v>9.4</v>
      </c>
    </row>
    <row r="38" spans="1:16" ht="12.75" customHeight="1">
      <c r="A38" s="15" t="s">
        <v>15</v>
      </c>
      <c r="B38" s="14">
        <v>14.7</v>
      </c>
      <c r="C38" s="14">
        <v>13.3</v>
      </c>
      <c r="D38" s="14">
        <v>14</v>
      </c>
      <c r="E38" s="14">
        <v>13</v>
      </c>
      <c r="F38" s="14">
        <v>11.7</v>
      </c>
      <c r="G38" s="14">
        <v>13.9</v>
      </c>
      <c r="H38" s="14">
        <v>14</v>
      </c>
      <c r="I38" s="14">
        <v>11.8</v>
      </c>
      <c r="J38" s="14">
        <v>10.5</v>
      </c>
      <c r="K38" s="14">
        <v>9.4</v>
      </c>
      <c r="L38" s="14">
        <v>12.6</v>
      </c>
      <c r="M38" s="14">
        <v>13.3</v>
      </c>
      <c r="N38" s="14">
        <v>15</v>
      </c>
      <c r="O38" s="14">
        <v>10</v>
      </c>
      <c r="P38" s="14">
        <v>14.8</v>
      </c>
    </row>
    <row r="39" spans="1:16" ht="12.75" customHeight="1">
      <c r="A39" s="15" t="s">
        <v>16</v>
      </c>
      <c r="B39" s="14">
        <v>16.100000000000001</v>
      </c>
      <c r="C39" s="14">
        <v>18.2</v>
      </c>
      <c r="D39" s="14">
        <v>11.9</v>
      </c>
      <c r="E39" s="14">
        <v>13.8</v>
      </c>
      <c r="F39" s="14">
        <v>11.2</v>
      </c>
      <c r="G39" s="14">
        <v>12.5</v>
      </c>
      <c r="H39" s="14">
        <v>13.6</v>
      </c>
      <c r="I39" s="14">
        <v>12.9</v>
      </c>
      <c r="J39" s="14">
        <v>10.4</v>
      </c>
      <c r="K39" s="14">
        <v>13.1</v>
      </c>
      <c r="L39" s="14">
        <v>12.1</v>
      </c>
      <c r="M39" s="14">
        <v>10.8</v>
      </c>
      <c r="N39" s="14">
        <v>10.4</v>
      </c>
      <c r="O39" s="14">
        <v>11.2</v>
      </c>
      <c r="P39" s="14">
        <v>13.2</v>
      </c>
    </row>
    <row r="40" spans="1:16" ht="12.75" customHeight="1">
      <c r="A40" s="15" t="s">
        <v>17</v>
      </c>
      <c r="B40" s="14">
        <v>6.1</v>
      </c>
      <c r="C40" s="14">
        <v>9</v>
      </c>
      <c r="D40" s="14">
        <v>8.8000000000000007</v>
      </c>
      <c r="E40" s="14">
        <v>7.7</v>
      </c>
      <c r="F40" s="14">
        <v>4.8</v>
      </c>
      <c r="G40" s="14">
        <v>6.2</v>
      </c>
      <c r="H40" s="14">
        <v>8.5</v>
      </c>
      <c r="I40" s="14">
        <v>8</v>
      </c>
      <c r="J40" s="14">
        <v>8.3000000000000007</v>
      </c>
      <c r="K40" s="14" t="s">
        <v>26</v>
      </c>
      <c r="L40" s="14">
        <v>9.1</v>
      </c>
      <c r="M40" s="14">
        <v>10</v>
      </c>
      <c r="N40" s="14">
        <v>10.6</v>
      </c>
      <c r="O40" s="14">
        <v>10.1</v>
      </c>
      <c r="P40" s="14">
        <v>10.5</v>
      </c>
    </row>
    <row r="41" spans="1:16" ht="12.75" customHeight="1">
      <c r="A41" s="24" t="s">
        <v>18</v>
      </c>
      <c r="B41" s="20">
        <v>13.5</v>
      </c>
      <c r="C41" s="20">
        <v>14.4</v>
      </c>
      <c r="D41" s="20">
        <v>13.5</v>
      </c>
      <c r="E41" s="20">
        <v>12.4</v>
      </c>
      <c r="F41" s="20">
        <v>11.5</v>
      </c>
      <c r="G41" s="20">
        <v>12.7</v>
      </c>
      <c r="H41" s="20">
        <v>12.5</v>
      </c>
      <c r="I41" s="20">
        <v>11</v>
      </c>
      <c r="J41" s="20">
        <v>10.3</v>
      </c>
      <c r="K41" s="20">
        <v>10</v>
      </c>
      <c r="L41" s="20">
        <v>10.1</v>
      </c>
      <c r="M41" s="20">
        <v>11</v>
      </c>
      <c r="N41" s="20">
        <v>11.1</v>
      </c>
      <c r="O41" s="20">
        <v>11.4</v>
      </c>
      <c r="P41" s="20">
        <v>11.8</v>
      </c>
    </row>
    <row r="42" spans="1:16" s="32" customFormat="1" ht="12.75" customHeight="1">
      <c r="A42" s="25"/>
      <c r="B42" s="31"/>
      <c r="C42" s="31"/>
      <c r="D42" s="157"/>
      <c r="E42" s="157"/>
      <c r="F42" s="157"/>
      <c r="H42" s="30"/>
      <c r="I42" s="30"/>
      <c r="J42" s="30"/>
      <c r="K42" s="30"/>
      <c r="L42" s="31"/>
      <c r="M42" s="30"/>
      <c r="N42" s="30"/>
      <c r="O42" s="30"/>
      <c r="P42" s="30"/>
    </row>
    <row r="43" spans="1:16" ht="12.75" customHeight="1">
      <c r="A43" s="267" t="s">
        <v>1</v>
      </c>
      <c r="B43" s="273" t="s">
        <v>27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5"/>
    </row>
    <row r="44" spans="1:16" ht="12.75" customHeight="1">
      <c r="A44" s="276"/>
      <c r="B44" s="28">
        <v>2005</v>
      </c>
      <c r="C44" s="28">
        <v>2006</v>
      </c>
      <c r="D44" s="28">
        <v>2007</v>
      </c>
      <c r="E44" s="28">
        <v>2008</v>
      </c>
      <c r="F44" s="156">
        <v>2009</v>
      </c>
      <c r="G44" s="234">
        <v>2010</v>
      </c>
      <c r="H44" s="234">
        <v>2011</v>
      </c>
      <c r="I44" s="234">
        <v>2012</v>
      </c>
      <c r="J44" s="234">
        <v>2013</v>
      </c>
      <c r="K44" s="234">
        <v>2014</v>
      </c>
      <c r="L44" s="28">
        <v>2015</v>
      </c>
      <c r="M44" s="28">
        <v>2016</v>
      </c>
      <c r="N44" s="28">
        <v>2017</v>
      </c>
      <c r="O44" s="28">
        <v>2018</v>
      </c>
      <c r="P44" s="28">
        <v>2019</v>
      </c>
    </row>
    <row r="45" spans="1:16" ht="12.75" customHeight="1">
      <c r="A45" s="15" t="s">
        <v>2</v>
      </c>
      <c r="B45" s="14">
        <v>14.3</v>
      </c>
      <c r="C45" s="14">
        <v>13.4</v>
      </c>
      <c r="D45" s="14">
        <v>11.9</v>
      </c>
      <c r="E45" s="14">
        <v>10.4</v>
      </c>
      <c r="F45" s="14">
        <v>9.5</v>
      </c>
      <c r="G45" s="14">
        <v>10</v>
      </c>
      <c r="H45" s="14">
        <v>9.9</v>
      </c>
      <c r="I45" s="14">
        <v>8.3000000000000007</v>
      </c>
      <c r="J45" s="14">
        <v>7.3</v>
      </c>
      <c r="K45" s="14">
        <v>7.3</v>
      </c>
      <c r="L45" s="14">
        <v>8.5</v>
      </c>
      <c r="M45" s="14">
        <v>8.8000000000000007</v>
      </c>
      <c r="N45" s="14">
        <v>7.8</v>
      </c>
      <c r="O45" s="14">
        <v>8.5</v>
      </c>
      <c r="P45" s="14">
        <v>7.5</v>
      </c>
    </row>
    <row r="46" spans="1:16" ht="12.75" customHeight="1">
      <c r="A46" s="15" t="s">
        <v>3</v>
      </c>
      <c r="B46" s="14">
        <v>11.5</v>
      </c>
      <c r="C46" s="14">
        <v>12.5</v>
      </c>
      <c r="D46" s="14">
        <v>9.9</v>
      </c>
      <c r="E46" s="14">
        <v>9</v>
      </c>
      <c r="F46" s="14">
        <v>8.1999999999999993</v>
      </c>
      <c r="G46" s="14">
        <v>9.1</v>
      </c>
      <c r="H46" s="14">
        <v>8</v>
      </c>
      <c r="I46" s="14">
        <v>6.8</v>
      </c>
      <c r="J46" s="14">
        <v>7</v>
      </c>
      <c r="K46" s="14">
        <v>6.2</v>
      </c>
      <c r="L46" s="14">
        <v>5.6</v>
      </c>
      <c r="M46" s="14">
        <v>6.8</v>
      </c>
      <c r="N46" s="14">
        <v>6.5</v>
      </c>
      <c r="O46" s="14">
        <v>6.4</v>
      </c>
      <c r="P46" s="14">
        <v>6.5</v>
      </c>
    </row>
    <row r="47" spans="1:16" ht="12.75" customHeight="1">
      <c r="A47" s="15" t="s">
        <v>4</v>
      </c>
      <c r="B47" s="14">
        <v>17</v>
      </c>
      <c r="C47" s="14">
        <v>16.7</v>
      </c>
      <c r="D47" s="14">
        <v>11.5</v>
      </c>
      <c r="E47" s="14">
        <v>14</v>
      </c>
      <c r="F47" s="14">
        <v>13</v>
      </c>
      <c r="G47" s="14">
        <v>12.4</v>
      </c>
      <c r="H47" s="14">
        <v>11.2</v>
      </c>
      <c r="I47" s="14">
        <v>10.8</v>
      </c>
      <c r="J47" s="14">
        <v>9.1</v>
      </c>
      <c r="K47" s="14">
        <v>11.9</v>
      </c>
      <c r="L47" s="14">
        <v>10.7</v>
      </c>
      <c r="M47" s="14">
        <v>10.9</v>
      </c>
      <c r="N47" s="14">
        <v>11</v>
      </c>
      <c r="O47" s="14">
        <v>10.4</v>
      </c>
      <c r="P47" s="14">
        <v>8</v>
      </c>
    </row>
    <row r="48" spans="1:16" ht="12.75" customHeight="1">
      <c r="A48" s="15" t="s">
        <v>5</v>
      </c>
      <c r="B48" s="14">
        <v>10.1</v>
      </c>
      <c r="C48" s="14">
        <v>9.6999999999999993</v>
      </c>
      <c r="D48" s="14">
        <v>6.2</v>
      </c>
      <c r="E48" s="14">
        <v>7.1</v>
      </c>
      <c r="F48" s="14">
        <v>7.5</v>
      </c>
      <c r="G48" s="14">
        <v>7.1</v>
      </c>
      <c r="H48" s="14">
        <v>8.4</v>
      </c>
      <c r="I48" s="14">
        <v>10.3</v>
      </c>
      <c r="J48" s="14">
        <v>10.1</v>
      </c>
      <c r="K48" s="14" t="s">
        <v>26</v>
      </c>
      <c r="L48" s="14">
        <v>11.1</v>
      </c>
      <c r="M48" s="14" t="s">
        <v>26</v>
      </c>
      <c r="N48" s="14" t="s">
        <v>26</v>
      </c>
      <c r="O48" s="14">
        <v>10.4</v>
      </c>
      <c r="P48" s="14" t="s">
        <v>26</v>
      </c>
    </row>
    <row r="49" spans="1:16" ht="12.75" customHeight="1">
      <c r="A49" s="15" t="s">
        <v>6</v>
      </c>
      <c r="B49" s="14">
        <v>19.8</v>
      </c>
      <c r="C49" s="14">
        <v>20</v>
      </c>
      <c r="D49" s="14" t="s">
        <v>26</v>
      </c>
      <c r="E49" s="14" t="s">
        <v>26</v>
      </c>
      <c r="F49" s="14" t="s">
        <v>26</v>
      </c>
      <c r="G49" s="14" t="s">
        <v>26</v>
      </c>
      <c r="H49" s="14" t="s">
        <v>26</v>
      </c>
      <c r="I49" s="14" t="s">
        <v>26</v>
      </c>
      <c r="J49" s="14" t="s">
        <v>26</v>
      </c>
      <c r="K49" s="14" t="s">
        <v>26</v>
      </c>
      <c r="L49" s="14" t="s">
        <v>26</v>
      </c>
      <c r="M49" s="14" t="s">
        <v>26</v>
      </c>
      <c r="N49" s="14" t="s">
        <v>26</v>
      </c>
      <c r="O49" s="14" t="s">
        <v>26</v>
      </c>
      <c r="P49" s="14" t="s">
        <v>26</v>
      </c>
    </row>
    <row r="50" spans="1:16" ht="12.75" customHeight="1">
      <c r="A50" s="15" t="s">
        <v>7</v>
      </c>
      <c r="B50" s="14">
        <v>21.9</v>
      </c>
      <c r="C50" s="14">
        <v>15.9</v>
      </c>
      <c r="D50" s="14">
        <v>14.1</v>
      </c>
      <c r="E50" s="14">
        <v>11.9</v>
      </c>
      <c r="F50" s="14">
        <v>10.199999999999999</v>
      </c>
      <c r="G50" s="14">
        <v>11.7</v>
      </c>
      <c r="H50" s="14">
        <v>11</v>
      </c>
      <c r="I50" s="14">
        <v>11.1</v>
      </c>
      <c r="J50" s="14">
        <v>11.9</v>
      </c>
      <c r="K50" s="14">
        <v>9.6999999999999993</v>
      </c>
      <c r="L50" s="14">
        <v>11</v>
      </c>
      <c r="M50" s="14">
        <v>12.4</v>
      </c>
      <c r="N50" s="14">
        <v>10.7</v>
      </c>
      <c r="O50" s="14">
        <v>12.2</v>
      </c>
      <c r="P50" s="14">
        <v>13.4</v>
      </c>
    </row>
    <row r="51" spans="1:16" ht="12.75" customHeight="1">
      <c r="A51" s="15" t="s">
        <v>8</v>
      </c>
      <c r="B51" s="14">
        <v>12.7</v>
      </c>
      <c r="C51" s="14">
        <v>13.8</v>
      </c>
      <c r="D51" s="14">
        <v>13.7</v>
      </c>
      <c r="E51" s="14">
        <v>11.7</v>
      </c>
      <c r="F51" s="14">
        <v>10.4</v>
      </c>
      <c r="G51" s="14">
        <v>10.6</v>
      </c>
      <c r="H51" s="14">
        <v>9.5</v>
      </c>
      <c r="I51" s="14">
        <v>8.4</v>
      </c>
      <c r="J51" s="14">
        <v>9.1999999999999993</v>
      </c>
      <c r="K51" s="14">
        <v>8.9</v>
      </c>
      <c r="L51" s="14">
        <v>9.4</v>
      </c>
      <c r="M51" s="14">
        <v>9.5</v>
      </c>
      <c r="N51" s="14">
        <v>8.3000000000000007</v>
      </c>
      <c r="O51" s="14">
        <v>8.9</v>
      </c>
      <c r="P51" s="14">
        <v>8.6999999999999993</v>
      </c>
    </row>
    <row r="52" spans="1:16" ht="12.75" customHeight="1">
      <c r="A52" s="15" t="s">
        <v>9</v>
      </c>
      <c r="B52" s="14">
        <v>12.7</v>
      </c>
      <c r="C52" s="14">
        <v>12.7</v>
      </c>
      <c r="D52" s="14">
        <v>12.1</v>
      </c>
      <c r="E52" s="14">
        <v>8.3000000000000007</v>
      </c>
      <c r="F52" s="14">
        <v>8.9</v>
      </c>
      <c r="G52" s="14" t="s">
        <v>26</v>
      </c>
      <c r="H52" s="14">
        <v>8.8000000000000007</v>
      </c>
      <c r="I52" s="14">
        <v>10.9</v>
      </c>
      <c r="J52" s="14" t="s">
        <v>26</v>
      </c>
      <c r="K52" s="14" t="s">
        <v>26</v>
      </c>
      <c r="L52" s="14" t="s">
        <v>26</v>
      </c>
      <c r="M52" s="14" t="s">
        <v>26</v>
      </c>
      <c r="N52" s="14" t="s">
        <v>26</v>
      </c>
      <c r="O52" s="14" t="s">
        <v>26</v>
      </c>
      <c r="P52" s="14" t="s">
        <v>26</v>
      </c>
    </row>
    <row r="53" spans="1:16" ht="12.75" customHeight="1">
      <c r="A53" s="15" t="s">
        <v>10</v>
      </c>
      <c r="B53" s="14">
        <v>18.5</v>
      </c>
      <c r="C53" s="14">
        <v>14.3</v>
      </c>
      <c r="D53" s="14">
        <v>13.6</v>
      </c>
      <c r="E53" s="14">
        <v>12.1</v>
      </c>
      <c r="F53" s="14">
        <v>12.4</v>
      </c>
      <c r="G53" s="14">
        <v>12.8</v>
      </c>
      <c r="H53" s="14">
        <v>13.7</v>
      </c>
      <c r="I53" s="14">
        <v>10</v>
      </c>
      <c r="J53" s="14">
        <v>10.4</v>
      </c>
      <c r="K53" s="14">
        <v>9.9</v>
      </c>
      <c r="L53" s="14">
        <v>10.5</v>
      </c>
      <c r="M53" s="14">
        <v>11.5</v>
      </c>
      <c r="N53" s="14">
        <v>10.4</v>
      </c>
      <c r="O53" s="14">
        <v>9.6999999999999993</v>
      </c>
      <c r="P53" s="14">
        <v>10.7</v>
      </c>
    </row>
    <row r="54" spans="1:16" ht="12.75" customHeight="1">
      <c r="A54" s="15" t="s">
        <v>11</v>
      </c>
      <c r="B54" s="14">
        <v>15.6</v>
      </c>
      <c r="C54" s="14">
        <v>16</v>
      </c>
      <c r="D54" s="14">
        <v>13.9</v>
      </c>
      <c r="E54" s="14">
        <v>14.5</v>
      </c>
      <c r="F54" s="14">
        <v>13.5</v>
      </c>
      <c r="G54" s="14">
        <v>13.5</v>
      </c>
      <c r="H54" s="14">
        <v>12.3</v>
      </c>
      <c r="I54" s="14">
        <v>12.1</v>
      </c>
      <c r="J54" s="14">
        <v>10.8</v>
      </c>
      <c r="K54" s="14">
        <v>11.1</v>
      </c>
      <c r="L54" s="14">
        <v>11.5</v>
      </c>
      <c r="M54" s="14">
        <v>10.7</v>
      </c>
      <c r="N54" s="14">
        <v>10.6</v>
      </c>
      <c r="O54" s="14">
        <v>11.1</v>
      </c>
      <c r="P54" s="14">
        <v>9.4</v>
      </c>
    </row>
    <row r="55" spans="1:16" ht="12.75" customHeight="1">
      <c r="A55" s="15" t="s">
        <v>12</v>
      </c>
      <c r="B55" s="14">
        <v>17.600000000000001</v>
      </c>
      <c r="C55" s="14">
        <v>16.5</v>
      </c>
      <c r="D55" s="14">
        <v>13</v>
      </c>
      <c r="E55" s="14">
        <v>11.7</v>
      </c>
      <c r="F55" s="14">
        <v>13.5</v>
      </c>
      <c r="G55" s="14">
        <v>14.5</v>
      </c>
      <c r="H55" s="14">
        <v>12.2</v>
      </c>
      <c r="I55" s="14">
        <v>13.2</v>
      </c>
      <c r="J55" s="14">
        <v>12.7</v>
      </c>
      <c r="K55" s="14">
        <v>9.9</v>
      </c>
      <c r="L55" s="14">
        <v>12.2</v>
      </c>
      <c r="M55" s="14">
        <v>10.4</v>
      </c>
      <c r="N55" s="14">
        <v>10</v>
      </c>
      <c r="O55" s="14">
        <v>9.6</v>
      </c>
      <c r="P55" s="14">
        <v>10.5</v>
      </c>
    </row>
    <row r="56" spans="1:16" ht="12.75" customHeight="1">
      <c r="A56" s="15" t="s">
        <v>13</v>
      </c>
      <c r="B56" s="14">
        <v>15.5</v>
      </c>
      <c r="C56" s="14">
        <v>18.8</v>
      </c>
      <c r="D56" s="14">
        <v>15.9</v>
      </c>
      <c r="E56" s="14" t="s">
        <v>26</v>
      </c>
      <c r="F56" s="14">
        <v>14</v>
      </c>
      <c r="G56" s="14" t="s">
        <v>26</v>
      </c>
      <c r="H56" s="14" t="s">
        <v>26</v>
      </c>
      <c r="I56" s="14" t="s">
        <v>26</v>
      </c>
      <c r="J56" s="14">
        <v>14.2</v>
      </c>
      <c r="K56" s="14" t="s">
        <v>26</v>
      </c>
      <c r="L56" s="14">
        <v>15.9</v>
      </c>
      <c r="M56" s="14" t="s">
        <v>26</v>
      </c>
      <c r="N56" s="14" t="s">
        <v>26</v>
      </c>
      <c r="O56" s="14" t="s">
        <v>26</v>
      </c>
      <c r="P56" s="14" t="s">
        <v>26</v>
      </c>
    </row>
    <row r="57" spans="1:16" ht="12.75" customHeight="1">
      <c r="A57" s="15" t="s">
        <v>14</v>
      </c>
      <c r="B57" s="14">
        <v>10.5</v>
      </c>
      <c r="C57" s="14">
        <v>7.8</v>
      </c>
      <c r="D57" s="14">
        <v>8.6</v>
      </c>
      <c r="E57" s="14">
        <v>5.8</v>
      </c>
      <c r="F57" s="14">
        <v>6.6</v>
      </c>
      <c r="G57" s="14">
        <v>7.6</v>
      </c>
      <c r="H57" s="14">
        <v>7.5</v>
      </c>
      <c r="I57" s="14">
        <v>7.2</v>
      </c>
      <c r="J57" s="14">
        <v>6.7</v>
      </c>
      <c r="K57" s="14">
        <v>6.6</v>
      </c>
      <c r="L57" s="14">
        <v>7.1</v>
      </c>
      <c r="M57" s="14">
        <v>7</v>
      </c>
      <c r="N57" s="14">
        <v>9.8000000000000007</v>
      </c>
      <c r="O57" s="14">
        <v>7</v>
      </c>
      <c r="P57" s="14">
        <v>7</v>
      </c>
    </row>
    <row r="58" spans="1:16" ht="12.75" customHeight="1">
      <c r="A58" s="15" t="s">
        <v>15</v>
      </c>
      <c r="B58" s="14">
        <v>9.8000000000000007</v>
      </c>
      <c r="C58" s="14">
        <v>11</v>
      </c>
      <c r="D58" s="14">
        <v>9.5</v>
      </c>
      <c r="E58" s="14">
        <v>11.2</v>
      </c>
      <c r="F58" s="14">
        <v>9.8000000000000007</v>
      </c>
      <c r="G58" s="14">
        <v>9.1</v>
      </c>
      <c r="H58" s="14">
        <v>11.6</v>
      </c>
      <c r="I58" s="14">
        <v>10.1</v>
      </c>
      <c r="J58" s="14" t="s">
        <v>26</v>
      </c>
      <c r="K58" s="14" t="s">
        <v>26</v>
      </c>
      <c r="L58" s="14">
        <v>11.7</v>
      </c>
      <c r="M58" s="14" t="s">
        <v>26</v>
      </c>
      <c r="N58" s="14">
        <v>11.9</v>
      </c>
      <c r="O58" s="14" t="s">
        <v>26</v>
      </c>
      <c r="P58" s="14">
        <v>10</v>
      </c>
    </row>
    <row r="59" spans="1:16" ht="12.75" customHeight="1">
      <c r="A59" s="15" t="s">
        <v>16</v>
      </c>
      <c r="B59" s="14">
        <v>14.2</v>
      </c>
      <c r="C59" s="14">
        <v>16.100000000000001</v>
      </c>
      <c r="D59" s="14">
        <v>11.6</v>
      </c>
      <c r="E59" s="14">
        <v>13.5</v>
      </c>
      <c r="F59" s="14">
        <v>13.1</v>
      </c>
      <c r="G59" s="14">
        <v>12.8</v>
      </c>
      <c r="H59" s="14">
        <v>12</v>
      </c>
      <c r="I59" s="14">
        <v>11.6</v>
      </c>
      <c r="J59" s="14">
        <v>10.3</v>
      </c>
      <c r="K59" s="14">
        <v>12.5</v>
      </c>
      <c r="L59" s="14">
        <v>8.9</v>
      </c>
      <c r="M59" s="14">
        <v>10.6</v>
      </c>
      <c r="N59" s="14">
        <v>7.6</v>
      </c>
      <c r="O59" s="14">
        <v>8.9</v>
      </c>
      <c r="P59" s="14">
        <v>8.6999999999999993</v>
      </c>
    </row>
    <row r="60" spans="1:16" ht="12.75" customHeight="1">
      <c r="A60" s="15" t="s">
        <v>17</v>
      </c>
      <c r="B60" s="14">
        <v>7.2</v>
      </c>
      <c r="C60" s="14">
        <v>8.6</v>
      </c>
      <c r="D60" s="14">
        <v>11.6</v>
      </c>
      <c r="E60" s="14">
        <v>7.1</v>
      </c>
      <c r="F60" s="14">
        <v>6</v>
      </c>
      <c r="G60" s="14">
        <v>6.4</v>
      </c>
      <c r="H60" s="14">
        <v>6.7</v>
      </c>
      <c r="I60" s="14" t="s">
        <v>26</v>
      </c>
      <c r="J60" s="14" t="s">
        <v>26</v>
      </c>
      <c r="K60" s="14" t="s">
        <v>26</v>
      </c>
      <c r="L60" s="14" t="s">
        <v>26</v>
      </c>
      <c r="M60" s="14" t="s">
        <v>26</v>
      </c>
      <c r="N60" s="14" t="s">
        <v>26</v>
      </c>
      <c r="O60" s="14" t="s">
        <v>26</v>
      </c>
      <c r="P60" s="14" t="s">
        <v>26</v>
      </c>
    </row>
    <row r="61" spans="1:16" ht="12.75" customHeight="1">
      <c r="A61" s="24" t="s">
        <v>18</v>
      </c>
      <c r="B61" s="20">
        <v>14.2</v>
      </c>
      <c r="C61" s="20">
        <v>13.8</v>
      </c>
      <c r="D61" s="20">
        <v>12</v>
      </c>
      <c r="E61" s="20">
        <v>11.2</v>
      </c>
      <c r="F61" s="20">
        <v>10.8</v>
      </c>
      <c r="G61" s="20">
        <v>11</v>
      </c>
      <c r="H61" s="20">
        <v>10.6</v>
      </c>
      <c r="I61" s="20">
        <v>9.6999999999999993</v>
      </c>
      <c r="J61" s="20">
        <v>9.3000000000000007</v>
      </c>
      <c r="K61" s="20">
        <v>9</v>
      </c>
      <c r="L61" s="20">
        <v>9.5</v>
      </c>
      <c r="M61" s="20">
        <v>9.6</v>
      </c>
      <c r="N61" s="20">
        <v>9</v>
      </c>
      <c r="O61" s="20">
        <v>9.1</v>
      </c>
      <c r="P61" s="20">
        <v>8.6999999999999993</v>
      </c>
    </row>
    <row r="62" spans="1:16" ht="12.75" customHeight="1">
      <c r="A62" s="25"/>
      <c r="B62" s="32"/>
      <c r="C62" s="32"/>
      <c r="D62" s="32"/>
      <c r="E62" s="32"/>
      <c r="F62" s="32"/>
    </row>
  </sheetData>
  <mergeCells count="6">
    <mergeCell ref="A3:A4"/>
    <mergeCell ref="B3:P3"/>
    <mergeCell ref="A23:A24"/>
    <mergeCell ref="B23:P23"/>
    <mergeCell ref="A43:A44"/>
    <mergeCell ref="B43:P43"/>
  </mergeCells>
  <conditionalFormatting sqref="A5:A19 A21">
    <cfRule type="expression" dxfId="140" priority="19">
      <formula>MOD(ROW(),2)=0</formula>
    </cfRule>
  </conditionalFormatting>
  <conditionalFormatting sqref="B5:P19 B21:P21">
    <cfRule type="expression" dxfId="139" priority="13">
      <formula>MOD(ROW(),2)=0</formula>
    </cfRule>
  </conditionalFormatting>
  <conditionalFormatting sqref="A20">
    <cfRule type="expression" dxfId="138" priority="10">
      <formula>MOD(ROW(),2)=0</formula>
    </cfRule>
  </conditionalFormatting>
  <conditionalFormatting sqref="B20:P20">
    <cfRule type="expression" dxfId="137" priority="9">
      <formula>MOD(ROW(),2)=0</formula>
    </cfRule>
  </conditionalFormatting>
  <conditionalFormatting sqref="A25:A39 A41">
    <cfRule type="expression" dxfId="136" priority="8">
      <formula>MOD(ROW(),2)=0</formula>
    </cfRule>
  </conditionalFormatting>
  <conditionalFormatting sqref="B25:P39 B41:P41">
    <cfRule type="expression" dxfId="135" priority="7">
      <formula>MOD(ROW(),2)=0</formula>
    </cfRule>
  </conditionalFormatting>
  <conditionalFormatting sqref="A40">
    <cfRule type="expression" dxfId="134" priority="6">
      <formula>MOD(ROW(),2)=0</formula>
    </cfRule>
  </conditionalFormatting>
  <conditionalFormatting sqref="B40:P40">
    <cfRule type="expression" dxfId="133" priority="5">
      <formula>MOD(ROW(),2)=0</formula>
    </cfRule>
  </conditionalFormatting>
  <conditionalFormatting sqref="A45:A59 A61">
    <cfRule type="expression" dxfId="132" priority="4">
      <formula>MOD(ROW(),2)=0</formula>
    </cfRule>
  </conditionalFormatting>
  <conditionalFormatting sqref="B45:P59 B61:P61">
    <cfRule type="expression" dxfId="131" priority="3">
      <formula>MOD(ROW(),2)=0</formula>
    </cfRule>
  </conditionalFormatting>
  <conditionalFormatting sqref="A60">
    <cfRule type="expression" dxfId="130" priority="2">
      <formula>MOD(ROW(),2)=0</formula>
    </cfRule>
  </conditionalFormatting>
  <conditionalFormatting sqref="B60:P60">
    <cfRule type="expression" dxfId="129" priority="1">
      <formula>MOD(ROW(),2)=0</formula>
    </cfRule>
  </conditionalFormatting>
  <pageMargins left="0.19685039370078741" right="0.19685039370078741" top="0.78740157480314965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44</vt:i4>
      </vt:variant>
    </vt:vector>
  </HeadingPairs>
  <TitlesOfParts>
    <vt:vector size="44" baseType="lpstr">
      <vt:lpstr>Titelblatt</vt:lpstr>
      <vt:lpstr>Impressum</vt:lpstr>
      <vt:lpstr>Zeichenerklärungen</vt:lpstr>
      <vt:lpstr>Ansprechpartner</vt:lpstr>
      <vt:lpstr>Inhalt</vt:lpstr>
      <vt:lpstr>1_1</vt:lpstr>
      <vt:lpstr>2_1</vt:lpstr>
      <vt:lpstr>3_1</vt:lpstr>
      <vt:lpstr>4_1</vt:lpstr>
      <vt:lpstr>4_2</vt:lpstr>
      <vt:lpstr>4_3</vt:lpstr>
      <vt:lpstr>5_1</vt:lpstr>
      <vt:lpstr>6_1</vt:lpstr>
      <vt:lpstr>7_1</vt:lpstr>
      <vt:lpstr>7_2</vt:lpstr>
      <vt:lpstr>7_3</vt:lpstr>
      <vt:lpstr>7_4</vt:lpstr>
      <vt:lpstr>7_5</vt:lpstr>
      <vt:lpstr>7_6</vt:lpstr>
      <vt:lpstr>7_7</vt:lpstr>
      <vt:lpstr>8_1</vt:lpstr>
      <vt:lpstr>8_2</vt:lpstr>
      <vt:lpstr>8_3</vt:lpstr>
      <vt:lpstr>8_4</vt:lpstr>
      <vt:lpstr>8_5</vt:lpstr>
      <vt:lpstr>8_6</vt:lpstr>
      <vt:lpstr>8_7</vt:lpstr>
      <vt:lpstr>8_8</vt:lpstr>
      <vt:lpstr>8_9</vt:lpstr>
      <vt:lpstr>8_10</vt:lpstr>
      <vt:lpstr>8_11</vt:lpstr>
      <vt:lpstr>9_1</vt:lpstr>
      <vt:lpstr>10_1</vt:lpstr>
      <vt:lpstr>10_2</vt:lpstr>
      <vt:lpstr>10_3</vt:lpstr>
      <vt:lpstr>11_1</vt:lpstr>
      <vt:lpstr>11_2</vt:lpstr>
      <vt:lpstr>11_3</vt:lpstr>
      <vt:lpstr>11_4</vt:lpstr>
      <vt:lpstr>11_5</vt:lpstr>
      <vt:lpstr>13_1</vt:lpstr>
      <vt:lpstr>15_1</vt:lpstr>
      <vt:lpstr>16_1</vt:lpstr>
      <vt:lpstr>17_1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2020-09-21T15:32:39Z</dcterms:modified>
</cp:coreProperties>
</file>